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计划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<sst xmlns="http://schemas.openxmlformats.org/spreadsheetml/2006/main" count="34" uniqueCount="29">
  <si>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2024年12月城乡贫困家庭临时性生活困难救助拨款计划</t>
  </si>
  <si>
    <t>单位</t>
  </si>
  <si>
    <t>民政局审批</t>
  </si>
  <si>
    <t>乡镇审批</t>
  </si>
  <si>
    <t>小计</t>
  </si>
  <si>
    <t>备注</t>
  </si>
  <si>
    <t>人数</t>
  </si>
  <si>
    <t>金额（元）</t>
  </si>
  <si>
    <t>朝阳办事处</t>
  </si>
  <si>
    <t>12月临时救助共救191人，  386900元。12月比上月增加  74人，金额增加144100元。</t>
  </si>
  <si>
    <t>南津渡办事处</t>
  </si>
  <si>
    <t>徐家井办事处</t>
  </si>
  <si>
    <t>七里店办事处</t>
  </si>
  <si>
    <t>石山脚街道</t>
  </si>
  <si>
    <t>接履桥街道</t>
  </si>
  <si>
    <t>凼底乡</t>
  </si>
  <si>
    <t>富家桥镇</t>
  </si>
  <si>
    <t>黄田铺镇</t>
  </si>
  <si>
    <t>菱角塘镇</t>
  </si>
  <si>
    <t>梳子铺乡</t>
  </si>
  <si>
    <t>水口山镇</t>
  </si>
  <si>
    <t>邮亭圩镇</t>
  </si>
  <si>
    <t>珠山镇</t>
  </si>
  <si>
    <t>石岩头镇</t>
  </si>
  <si>
    <t>大庆坪乡</t>
  </si>
  <si>
    <t>合计</t>
  </si>
  <si>
    <t>制表人：唐丽玉             会审人：                  复核人：</t>
  </si>
  <si>
    <t xml:space="preserve">       </t>
  </si>
  <si>
    <t>零陵区民政局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</si>
</sst>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Arial"/>
      <charset val="134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/>
    <xf numFmtId="0" fontId="26" fillId="0" borderId="0"/>
    <xf numFmtId="0" fontId="24" fillId="0" borderId="0" applyProtection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1" fillId="0" borderId="0" xfId="54" applyFont="1" applyAlignment="1">
      <alignment horizontal="center" vertical="center"/>
    </xf>
    <xf numFmtId="0" fontId="1" fillId="0" borderId="1" xfId="54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2" xfId="54" applyFont="1" applyBorder="1" applyAlignment="1">
      <alignment horizontal="left" vertical="center" wrapText="1"/>
    </xf>
    <xf numFmtId="0" fontId="2" fillId="0" borderId="0" xfId="54" applyFont="1" applyAlignment="1">
      <alignment horizontal="left" vertical="center"/>
    </xf>
    <xf numFmtId="0" fontId="3" fillId="0" borderId="0" xfId="54" applyFont="1" applyAlignment="1">
      <alignment horizontal="center" vertical="center"/>
    </xf>
    <xf numFmtId="0" fontId="2" fillId="0" borderId="0" xfId="54" applyFont="1" applyAlignment="1">
      <alignment horizontal="center" vertical="center"/>
    </xf>
    <xf numFmtId="0" fontId="4" fillId="0" borderId="0" xfId="54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0" fillId="0" borderId="0" xfId="54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" xfId="50"/>
    <cellStyle name="常规 10 2" xfId="51"/>
    <cellStyle name="常规 140" xfId="52"/>
    <cellStyle name="常规 132" xfId="53"/>
    <cellStyle name="常规 123" xfId="54"/>
    <cellStyle name="常规 136" xfId="55"/>
    <cellStyle name="常规 2" xfId="56"/>
    <cellStyle name="常规_Sheet1" xfId="57"/>
    <cellStyle name="常规 10 13" xfId="58"/>
    <cellStyle name="常规_Sheet3" xfId="59"/>
    <cellStyle name="常规 142" xfId="60"/>
    <cellStyle name="常规 141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K7" sqref="K7"/>
    </sheetView>
  </sheetViews>
  <sheetFormatPr defaultColWidth="9" defaultRowHeight="27" customHeight="1"/>
  <cols>
    <col min="1" max="1" width="18.25" style="1" customWidth="1"/>
    <col min="2" max="2" width="7.125" style="1" customWidth="1"/>
    <col min="3" max="3" width="10.25" style="1" customWidth="1"/>
    <col min="4" max="4" width="7.125" style="1" customWidth="1"/>
    <col min="5" max="5" width="11.375" style="1" customWidth="1"/>
    <col min="6" max="6" width="9" style="1"/>
    <col min="7" max="7" width="12.375" style="1" customWidth="1"/>
    <col min="8" max="8" width="18.4916666666667" style="1" customWidth="1"/>
    <col min="9" max="16384" width="9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0" customHeight="1" spans="1:8">
      <c r="A2" s="3"/>
      <c r="B2" s="3"/>
      <c r="C2" s="3"/>
      <c r="D2" s="3"/>
      <c r="E2" s="3"/>
      <c r="F2" s="3"/>
      <c r="G2" s="3"/>
      <c r="H2" s="3"/>
    </row>
    <row r="3" s="1" customFormat="1" customHeight="1" spans="1:8">
      <c r="A3" s="4" t="s">
        <v>1</v>
      </c>
      <c r="B3" s="5" t="s">
        <v>2</v>
      </c>
      <c r="C3" s="5"/>
      <c r="D3" s="5" t="s">
        <v>3</v>
      </c>
      <c r="E3" s="5"/>
      <c r="F3" s="6" t="s">
        <v>4</v>
      </c>
      <c r="G3" s="6"/>
      <c r="H3" s="6" t="s">
        <v>5</v>
      </c>
    </row>
    <row r="4" s="1" customFormat="1" customHeight="1" spans="1:8">
      <c r="A4" s="4"/>
      <c r="B4" s="5" t="s">
        <v>6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7</v>
      </c>
      <c r="H4" s="6"/>
    </row>
    <row r="5" s="1" customFormat="1" customHeight="1" spans="1:8">
      <c r="A5" s="7" t="s">
        <v>8</v>
      </c>
      <c r="B5" s="5"/>
      <c r="C5" s="5"/>
      <c r="D5" s="5">
        <v>3</v>
      </c>
      <c r="E5" s="6">
        <v>3000</v>
      </c>
      <c r="F5" s="6">
        <f>B5+D5</f>
        <v>3</v>
      </c>
      <c r="G5" s="6">
        <f>C5+E5</f>
        <v>3000</v>
      </c>
      <c r="H5" s="8" t="s">
        <v>9</v>
      </c>
    </row>
    <row r="6" s="1" customFormat="1" customHeight="1" spans="1:8">
      <c r="A6" s="7" t="s">
        <v>10</v>
      </c>
      <c r="B6" s="5">
        <v>4</v>
      </c>
      <c r="C6" s="5">
        <v>9800</v>
      </c>
      <c r="D6" s="5">
        <v>3</v>
      </c>
      <c r="E6" s="6">
        <v>2600</v>
      </c>
      <c r="F6" s="6">
        <f t="shared" ref="F6:F21" si="0">B6+D6</f>
        <v>7</v>
      </c>
      <c r="G6" s="6">
        <f t="shared" ref="G6:G21" si="1">C6+E6</f>
        <v>12400</v>
      </c>
      <c r="H6" s="8"/>
    </row>
    <row r="7" s="1" customFormat="1" customHeight="1" spans="1:8">
      <c r="A7" s="7" t="s">
        <v>11</v>
      </c>
      <c r="B7" s="5">
        <v>7</v>
      </c>
      <c r="C7" s="5">
        <v>19500</v>
      </c>
      <c r="D7" s="5"/>
      <c r="E7" s="6"/>
      <c r="F7" s="6">
        <f t="shared" si="0"/>
        <v>7</v>
      </c>
      <c r="G7" s="6">
        <f t="shared" si="1"/>
        <v>19500</v>
      </c>
      <c r="H7" s="8"/>
    </row>
    <row r="8" s="1" customFormat="1" customHeight="1" spans="1:8">
      <c r="A8" s="7" t="s">
        <v>12</v>
      </c>
      <c r="B8" s="5">
        <v>1</v>
      </c>
      <c r="C8" s="5">
        <v>4200</v>
      </c>
      <c r="D8" s="5"/>
      <c r="E8" s="6"/>
      <c r="F8" s="6">
        <f t="shared" si="0"/>
        <v>1</v>
      </c>
      <c r="G8" s="6">
        <f t="shared" si="1"/>
        <v>4200</v>
      </c>
      <c r="H8" s="8"/>
    </row>
    <row r="9" s="1" customFormat="1" customHeight="1" spans="1:8">
      <c r="A9" s="7" t="s">
        <v>13</v>
      </c>
      <c r="B9" s="5">
        <v>1</v>
      </c>
      <c r="C9" s="5">
        <v>2100</v>
      </c>
      <c r="D9" s="5">
        <v>1</v>
      </c>
      <c r="E9" s="6">
        <v>1400</v>
      </c>
      <c r="F9" s="6">
        <f t="shared" si="0"/>
        <v>2</v>
      </c>
      <c r="G9" s="6">
        <f t="shared" si="1"/>
        <v>3500</v>
      </c>
      <c r="H9" s="8"/>
    </row>
    <row r="10" s="1" customFormat="1" customHeight="1" spans="1:8">
      <c r="A10" s="7" t="s">
        <v>14</v>
      </c>
      <c r="B10" s="5">
        <v>1</v>
      </c>
      <c r="C10" s="5">
        <v>2400</v>
      </c>
      <c r="D10" s="5">
        <v>5</v>
      </c>
      <c r="E10" s="6">
        <v>4600</v>
      </c>
      <c r="F10" s="6">
        <f t="shared" si="0"/>
        <v>6</v>
      </c>
      <c r="G10" s="6">
        <f t="shared" si="1"/>
        <v>7000</v>
      </c>
      <c r="H10" s="8"/>
    </row>
    <row r="11" s="1" customFormat="1" customHeight="1" spans="1:8">
      <c r="A11" s="7" t="s">
        <v>15</v>
      </c>
      <c r="B11" s="5">
        <v>13</v>
      </c>
      <c r="C11" s="5">
        <v>31400</v>
      </c>
      <c r="D11" s="5">
        <v>6</v>
      </c>
      <c r="E11" s="6">
        <v>5000</v>
      </c>
      <c r="F11" s="6">
        <f t="shared" si="0"/>
        <v>19</v>
      </c>
      <c r="G11" s="6">
        <f t="shared" si="1"/>
        <v>36400</v>
      </c>
      <c r="H11" s="8"/>
    </row>
    <row r="12" s="1" customFormat="1" customHeight="1" spans="1:8">
      <c r="A12" s="7" t="s">
        <v>16</v>
      </c>
      <c r="B12" s="5">
        <v>10</v>
      </c>
      <c r="C12" s="5">
        <v>30300</v>
      </c>
      <c r="D12" s="5">
        <v>4</v>
      </c>
      <c r="E12" s="6">
        <v>4200</v>
      </c>
      <c r="F12" s="6">
        <f t="shared" si="0"/>
        <v>14</v>
      </c>
      <c r="G12" s="6">
        <f t="shared" si="1"/>
        <v>34500</v>
      </c>
      <c r="H12" s="8"/>
    </row>
    <row r="13" s="1" customFormat="1" customHeight="1" spans="1:8">
      <c r="A13" s="7" t="s">
        <v>17</v>
      </c>
      <c r="B13" s="5">
        <v>12</v>
      </c>
      <c r="C13" s="5">
        <v>38700</v>
      </c>
      <c r="D13" s="5">
        <v>10</v>
      </c>
      <c r="E13" s="6">
        <v>8300</v>
      </c>
      <c r="F13" s="6">
        <f t="shared" si="0"/>
        <v>22</v>
      </c>
      <c r="G13" s="6">
        <f t="shared" si="1"/>
        <v>47000</v>
      </c>
      <c r="H13" s="8"/>
    </row>
    <row r="14" s="1" customFormat="1" customHeight="1" spans="1:8">
      <c r="A14" s="7" t="s">
        <v>18</v>
      </c>
      <c r="B14" s="5">
        <v>7</v>
      </c>
      <c r="C14" s="5">
        <v>23700</v>
      </c>
      <c r="D14" s="5">
        <v>10</v>
      </c>
      <c r="E14" s="6">
        <v>8200</v>
      </c>
      <c r="F14" s="6">
        <f t="shared" si="0"/>
        <v>17</v>
      </c>
      <c r="G14" s="6">
        <f t="shared" si="1"/>
        <v>31900</v>
      </c>
      <c r="H14" s="8"/>
    </row>
    <row r="15" s="1" customFormat="1" customHeight="1" spans="1:8">
      <c r="A15" s="7" t="s">
        <v>19</v>
      </c>
      <c r="B15" s="5">
        <v>11</v>
      </c>
      <c r="C15" s="5">
        <v>34300</v>
      </c>
      <c r="D15" s="5">
        <v>6</v>
      </c>
      <c r="E15" s="6">
        <v>6300</v>
      </c>
      <c r="F15" s="6">
        <f t="shared" si="0"/>
        <v>17</v>
      </c>
      <c r="G15" s="6">
        <f t="shared" si="1"/>
        <v>40600</v>
      </c>
      <c r="H15" s="8"/>
    </row>
    <row r="16" s="1" customFormat="1" customHeight="1" spans="1:8">
      <c r="A16" s="7" t="s">
        <v>20</v>
      </c>
      <c r="B16" s="5">
        <v>5</v>
      </c>
      <c r="C16" s="5">
        <v>18900</v>
      </c>
      <c r="D16" s="5">
        <v>7</v>
      </c>
      <c r="E16" s="6">
        <v>6000</v>
      </c>
      <c r="F16" s="6">
        <f t="shared" si="0"/>
        <v>12</v>
      </c>
      <c r="G16" s="6">
        <f t="shared" si="1"/>
        <v>24900</v>
      </c>
      <c r="H16" s="8"/>
    </row>
    <row r="17" s="1" customFormat="1" customHeight="1" spans="1:8">
      <c r="A17" s="7" t="s">
        <v>21</v>
      </c>
      <c r="B17" s="5">
        <v>17</v>
      </c>
      <c r="C17" s="5">
        <v>58500</v>
      </c>
      <c r="D17" s="5">
        <v>9</v>
      </c>
      <c r="E17" s="6">
        <v>7100</v>
      </c>
      <c r="F17" s="6">
        <f t="shared" si="0"/>
        <v>26</v>
      </c>
      <c r="G17" s="6">
        <f t="shared" si="1"/>
        <v>65600</v>
      </c>
      <c r="H17" s="8"/>
    </row>
    <row r="18" s="1" customFormat="1" customHeight="1" spans="1:8">
      <c r="A18" s="7" t="s">
        <v>22</v>
      </c>
      <c r="B18" s="5"/>
      <c r="C18" s="5"/>
      <c r="D18" s="5">
        <v>21</v>
      </c>
      <c r="E18" s="6">
        <v>16300</v>
      </c>
      <c r="F18" s="6">
        <f t="shared" si="0"/>
        <v>21</v>
      </c>
      <c r="G18" s="6">
        <f t="shared" si="1"/>
        <v>16300</v>
      </c>
      <c r="H18" s="8"/>
    </row>
    <row r="19" s="1" customFormat="1" customHeight="1" spans="1:8">
      <c r="A19" s="7" t="s">
        <v>23</v>
      </c>
      <c r="B19" s="5">
        <v>4</v>
      </c>
      <c r="C19" s="5">
        <v>16600</v>
      </c>
      <c r="D19" s="5">
        <v>4</v>
      </c>
      <c r="E19" s="6">
        <v>3000</v>
      </c>
      <c r="F19" s="6">
        <f t="shared" si="0"/>
        <v>8</v>
      </c>
      <c r="G19" s="6">
        <f t="shared" si="1"/>
        <v>19600</v>
      </c>
      <c r="H19" s="8"/>
    </row>
    <row r="20" s="1" customFormat="1" customHeight="1" spans="1:8">
      <c r="A20" s="7" t="s">
        <v>24</v>
      </c>
      <c r="B20" s="5">
        <v>6</v>
      </c>
      <c r="C20" s="5">
        <v>17800</v>
      </c>
      <c r="D20" s="5">
        <v>3</v>
      </c>
      <c r="E20" s="6">
        <v>2700</v>
      </c>
      <c r="F20" s="6">
        <f t="shared" si="0"/>
        <v>9</v>
      </c>
      <c r="G20" s="6">
        <f t="shared" si="1"/>
        <v>20500</v>
      </c>
      <c r="H20" s="8"/>
    </row>
    <row r="21" s="1" customFormat="1" customHeight="1" spans="1:8">
      <c r="A21" s="5" t="s">
        <v>25</v>
      </c>
      <c r="B21" s="5">
        <f>SUM(B5:B20)</f>
        <v>99</v>
      </c>
      <c r="C21" s="5">
        <f>SUM(C5:C20)</f>
        <v>308200</v>
      </c>
      <c r="D21" s="5">
        <v>92</v>
      </c>
      <c r="E21" s="6">
        <f>SUM(E5:E20)</f>
        <v>78700</v>
      </c>
      <c r="F21" s="6">
        <f t="shared" si="0"/>
        <v>191</v>
      </c>
      <c r="G21" s="6">
        <f t="shared" si="1"/>
        <v>386900</v>
      </c>
      <c r="H21" s="8"/>
    </row>
    <row r="22" s="1" customFormat="1" ht="42" customHeight="1" spans="1:12">
      <c r="A22" s="9" t="s">
        <v>26</v>
      </c>
      <c r="B22" s="9"/>
      <c r="C22" s="9"/>
      <c r="D22" s="9"/>
      <c r="E22" s="9"/>
      <c r="F22" s="9"/>
      <c r="G22" s="9"/>
      <c r="H22" s="9"/>
      <c r="L22" s="1" t="s">
        <v>27</v>
      </c>
    </row>
    <row r="23" s="1" customFormat="1" ht="30" customHeight="1" spans="1:8">
      <c r="A23" s="10"/>
      <c r="B23" s="11"/>
      <c r="C23" s="11" t="s">
        <v>27</v>
      </c>
      <c r="D23" s="11"/>
      <c r="E23" s="12" t="s">
        <v>28</v>
      </c>
      <c r="F23" s="12"/>
      <c r="G23" s="12"/>
      <c r="H23" s="12"/>
    </row>
    <row r="24" s="1" customFormat="1" ht="37" customHeight="1" spans="1:8">
      <c r="A24" s="10"/>
      <c r="B24" s="10"/>
      <c r="C24" s="10"/>
      <c r="D24" s="13"/>
      <c r="E24" s="14">
        <v>45639</v>
      </c>
      <c r="F24" s="13"/>
      <c r="G24" s="13"/>
      <c r="H24" s="13"/>
    </row>
    <row r="25" s="1" customFormat="1" customHeight="1" spans="1:3">
      <c r="A25" s="15"/>
      <c r="B25" s="15"/>
      <c r="C25" s="15"/>
    </row>
  </sheetData>
  <mergeCells count="10">
    <mergeCell ref="B3:C3"/>
    <mergeCell ref="D3:E3"/>
    <mergeCell ref="F3:G3"/>
    <mergeCell ref="A22:H22"/>
    <mergeCell ref="E23:H23"/>
    <mergeCell ref="E24:H24"/>
    <mergeCell ref="A3:A4"/>
    <mergeCell ref="H3:H4"/>
    <mergeCell ref="H5:H21"/>
    <mergeCell ref="A1:H2"/>
  </mergeCells>
  <pageMargins left="0.2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2023-05-12T11:15:00Z</dcterms:created>
  <dcterms:modified xsi:type="dcterms:W3CDTF">2024-12-27T07:40:01Z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64044A46336846CFBC52D2C97AB83D88_13</vt:lpwstr>
  </property>
  <property fmtid="{D5CDD505-2E9C-101B-9397-08002B2CF9AE}" pid="3" name="KSOProductBuildVer">
    <vt:lpwstr>2052-12.1.0.16388</vt:lpwstr>
  </property>
</Properties>
</file>