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专业化集中育秧" sheetId="11" r:id="rId1"/>
  </sheets>
  <definedNames>
    <definedName name="_xlnm.Print_Titles" localSheetId="0">专业化集中育秧!$1:$2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<sst xmlns="http://schemas.openxmlformats.org/spreadsheetml/2006/main" count="116" uniqueCount="100">
  <si>
    <t xml:space="preserve">       2024年早稻专业化集中育秧补贴发放表    </t>
  </si>
  <si>
    <t>育秧主体</t>
  </si>
  <si>
    <t>所在乡镇（街道）</t>
  </si>
  <si>
    <t>育秧点所在地点（村、组）</t>
  </si>
  <si>
    <t>大田集中育秧可插大田面积（亩）</t>
  </si>
  <si>
    <t>设施大棚集中育秧可插大田面积（亩）</t>
  </si>
  <si>
    <t>示范区用秧晚稻面积(亩)</t>
  </si>
  <si>
    <t>非示范区用秧晚稻面积(亩)</t>
  </si>
  <si>
    <t>补贴标准（元/亩）</t>
  </si>
  <si>
    <t>补贴金额（元）</t>
  </si>
  <si>
    <t>备注</t>
  </si>
  <si>
    <t>赵广生</t>
  </si>
  <si>
    <t>水口山镇</t>
  </si>
  <si>
    <t>兴龙村</t>
  </si>
  <si>
    <t>陆义龙63亩、赵广生50.67亩</t>
  </si>
  <si>
    <t>杨新民</t>
  </si>
  <si>
    <t>大树脚</t>
  </si>
  <si>
    <t>杨新民259.74唐顺民30.95</t>
  </si>
  <si>
    <t>蒋小云</t>
  </si>
  <si>
    <t>石岩头镇</t>
  </si>
  <si>
    <t>毛屋里村八、九组</t>
  </si>
  <si>
    <t>周茂林242.99蒋军华510.75杨纲要57.53唐利华125.95于林201.79唐选成219.24王珍枝85.25汤应兆158.73唐青洲89.15蒋来发246.63兰明华155.65唐元成180.33鲁玄鋒80杨明军30.67唐勛华60唐跃先32.02</t>
  </si>
  <si>
    <t>零陵区湘赢惠民农机专业合作社</t>
  </si>
  <si>
    <t>毛屋里村三、四组</t>
  </si>
  <si>
    <t>鲁玄锋80唐会平277.65</t>
  </si>
  <si>
    <t>永州火红农机专业合作社</t>
  </si>
  <si>
    <t>珠山镇</t>
  </si>
  <si>
    <t>龙家村4、5、7、8组</t>
  </si>
  <si>
    <t>蒋国华30,蒋吉义34.81</t>
  </si>
  <si>
    <t>零陵区铭鹏农机专业合作社</t>
  </si>
  <si>
    <t>王家仔社区</t>
  </si>
  <si>
    <t>刘小春43.19</t>
  </si>
  <si>
    <t>吕金勇</t>
  </si>
  <si>
    <t>山支尾村</t>
  </si>
  <si>
    <t>吕辞英98丁胜利118.75左渊68吕海宾27.56</t>
  </si>
  <si>
    <t>卿旺兴</t>
  </si>
  <si>
    <t>东湘桥村</t>
  </si>
  <si>
    <t>唐民林37.82</t>
  </si>
  <si>
    <t>唐海勇</t>
  </si>
  <si>
    <t>渣塘村</t>
  </si>
  <si>
    <t>陈敏恒62.96</t>
  </si>
  <si>
    <t>何少军</t>
  </si>
  <si>
    <t>梳子铺乡</t>
  </si>
  <si>
    <t>排龙山村</t>
  </si>
  <si>
    <t>唐德生256罗正梅138.06许显亮101钟苏兰95.78黄远正74.51鲁荣辉52许光安30.4何少军210.8何礼忠5</t>
  </si>
  <si>
    <t>赶塘村集体经济合作社</t>
  </si>
  <si>
    <t>赶塘村</t>
  </si>
  <si>
    <t>黄明善133.75黄军73.48陈建光83.88吕威85彭端云3</t>
  </si>
  <si>
    <t>高君君</t>
  </si>
  <si>
    <t>黄田铺镇</t>
  </si>
  <si>
    <t>仪林寺村</t>
  </si>
  <si>
    <t>蒋智明76.7蒋勇42桑显辉50</t>
  </si>
  <si>
    <t>名山岭农机专业合作社</t>
  </si>
  <si>
    <t>黄田铺镇名山岭村咀子组</t>
  </si>
  <si>
    <t>眭红波92.29邓建军89.04</t>
  </si>
  <si>
    <t>高从荣</t>
  </si>
  <si>
    <t>双桥村新村组</t>
  </si>
  <si>
    <t>高小明77.99秦路松92.18高清波23.5刘秋100</t>
  </si>
  <si>
    <t>盛东升</t>
  </si>
  <si>
    <t>鱼塘盛家组</t>
  </si>
  <si>
    <t>杨小土123.06</t>
  </si>
  <si>
    <t>永州市零陵隆垦水稻种植专业合作社</t>
  </si>
  <si>
    <t>石山脚街道</t>
  </si>
  <si>
    <t>悟山里村渣冲组</t>
  </si>
  <si>
    <t>陶向阳186.34左仲春138.72谢明和215.61王建华623.83汪会军63.65蒋云清23.14唐乃军24.84唐军国10邓夜林52.37</t>
  </si>
  <si>
    <t>田美农机专业合作社</t>
  </si>
  <si>
    <t>华源村</t>
  </si>
  <si>
    <t>陈长青105.63杜兴春14.01</t>
  </si>
  <si>
    <t>陈俊豪</t>
  </si>
  <si>
    <t>菱角塘镇</t>
  </si>
  <si>
    <t>龙江寺村</t>
  </si>
  <si>
    <t>黄永强135唐晓芳65</t>
  </si>
  <si>
    <t>唐亚超</t>
  </si>
  <si>
    <t>青山观村</t>
  </si>
  <si>
    <t>唐亚超80</t>
  </si>
  <si>
    <t>邓子江</t>
  </si>
  <si>
    <t>凼底乡</t>
  </si>
  <si>
    <t>凼底社区袁家二组</t>
  </si>
  <si>
    <t>邓正华20</t>
  </si>
  <si>
    <t>夏绍学</t>
  </si>
  <si>
    <t>杳塘五组</t>
  </si>
  <si>
    <t>夏绍学43.8伍远明30.2</t>
  </si>
  <si>
    <t>唐建军</t>
  </si>
  <si>
    <t>邮亭圩镇</t>
  </si>
  <si>
    <t>太平铺村</t>
  </si>
  <si>
    <t>唐妹娥23.98蒋正伟110.65旺淑花11.52谢顺清10.6王国林67王礼荣0.99唐建云64.26唐铁冠14.1尹之虎130.33何艳军40蒋根元8吕军华69.41蒋军12.73唐五清46.28肖顺治35.5王本远5刘四春33.1蒋先军16.23</t>
  </si>
  <si>
    <t>何海艳</t>
  </si>
  <si>
    <t>桐梓坪村</t>
  </si>
  <si>
    <t>朱正文15朱友贵47安金栾68朱艳姣65唐延焦53</t>
  </si>
  <si>
    <t>唐延芝</t>
  </si>
  <si>
    <t>麻时塘村</t>
  </si>
  <si>
    <t>蔡学明85.8蒋柱国77.19王焕云64皮天松300.23</t>
  </si>
  <si>
    <t>王妮</t>
  </si>
  <si>
    <t>朝阳街道</t>
  </si>
  <si>
    <t>石烟塘村1组</t>
  </si>
  <si>
    <t>刘清华60孙致政71.14邓洪波89.56陈满才32.37</t>
  </si>
  <si>
    <t>曾全文</t>
  </si>
  <si>
    <t>鹿坪村4组</t>
  </si>
  <si>
    <t>曾全文19.39石山脚耦塘村杨国文105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</si>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</sst>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name val="宋体"/>
      <charset val="134"/>
    </font>
    <font>
      <u/>
      <sz val="11"/>
      <color theme="10"/>
      <name val="宋体"/>
      <charset val="134"/>
    </font>
    <font>
      <sz val="11"/>
      <color theme="1"/>
      <name val="Tahoma"/>
      <charset val="134"/>
    </font>
    <font>
      <b/>
      <sz val="18"/>
      <color rgb="FF435369"/>
      <name val="宋体"/>
      <charset val="134"/>
    </font>
    <font>
      <sz val="11"/>
      <color rgb="FF9C6500"/>
      <name val="宋体"/>
      <charset val="134"/>
    </font>
    <font>
      <sz val="11"/>
      <color indexed="8"/>
      <name val="Tahoma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3"/>
      <color rgb="FF435369"/>
      <name val="宋体"/>
      <charset val="134"/>
    </font>
    <font>
      <b/>
      <sz val="11"/>
      <color rgb="FF435369"/>
      <name val="宋体"/>
      <charset val="134"/>
    </font>
    <font>
      <b/>
      <sz val="11"/>
      <color rgb="FF3F3F3F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134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</font>
    <font>
      <sz val="11"/>
      <color rgb="FF3F3F76"/>
      <name val="宋体"/>
      <charset val="134"/>
    </font>
    <font>
      <b/>
      <sz val="15"/>
      <color rgb="FF435369"/>
      <name val="宋体"/>
      <charset val="134"/>
    </font>
    <font>
      <sz val="11"/>
      <color rgb="FF00610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FF2CB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</borders>
  <cellStyleXfs count="94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/>
    <xf numFmtId="0" fontId="28" fillId="0" borderId="0">
      <alignment vertical="center"/>
    </xf>
    <xf numFmtId="0" fontId="0" fillId="0" borderId="0"/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/>
    <xf numFmtId="0" fontId="30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0" fillId="0" borderId="0"/>
    <xf numFmtId="0" fontId="27" fillId="0" borderId="0">
      <alignment vertical="center"/>
    </xf>
    <xf numFmtId="0" fontId="30" fillId="0" borderId="0">
      <alignment vertical="center"/>
    </xf>
    <xf numFmtId="0" fontId="0" fillId="0" borderId="0"/>
    <xf numFmtId="0" fontId="28" fillId="0" borderId="0">
      <alignment vertical="center"/>
    </xf>
    <xf numFmtId="0" fontId="26" fillId="0" borderId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/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26" fillId="0" borderId="0"/>
    <xf numFmtId="0" fontId="0" fillId="0" borderId="0"/>
    <xf numFmtId="0" fontId="0" fillId="0" borderId="0"/>
    <xf numFmtId="0" fontId="3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/>
    <xf numFmtId="0" fontId="28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28" fillId="35" borderId="0">
      <protection locked="0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9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6" fillId="0" borderId="0"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/>
    <xf numFmtId="0" fontId="29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5" fillId="0" borderId="0"/>
    <xf numFmtId="0" fontId="28" fillId="0" borderId="0">
      <alignment vertical="center"/>
    </xf>
    <xf numFmtId="0" fontId="0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7" fillId="5" borderId="9" applyNumberFormat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8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/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8" fillId="0" borderId="10" applyNumberFormat="0" applyFill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26" fillId="0" borderId="0"/>
    <xf numFmtId="0" fontId="0" fillId="0" borderId="0"/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6" fillId="0" borderId="0">
      <alignment vertical="center"/>
    </xf>
    <xf numFmtId="0" fontId="0" fillId="0" borderId="0"/>
    <xf numFmtId="0" fontId="39" fillId="0" borderId="13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0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41" fillId="4" borderId="8" applyNumberFormat="0" applyAlignment="0" applyProtection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/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40" fillId="0" borderId="14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29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/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/>
    <xf numFmtId="0" fontId="26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35" fillId="0" borderId="0"/>
    <xf numFmtId="0" fontId="28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/>
    <xf numFmtId="0" fontId="28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30" fillId="0" borderId="0">
      <alignment vertical="center"/>
    </xf>
    <xf numFmtId="0" fontId="26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4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26" fillId="0" borderId="0"/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52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6" fillId="0" borderId="0">
      <alignment vertical="center"/>
    </xf>
    <xf numFmtId="0" fontId="0" fillId="0" borderId="0"/>
    <xf numFmtId="0" fontId="30" fillId="0" borderId="0">
      <alignment vertical="center"/>
    </xf>
    <xf numFmtId="0" fontId="28" fillId="2" borderId="4" applyNumberFormat="0" applyFont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46" fillId="4" borderId="7" applyNumberFormat="0" applyAlignment="0" applyProtection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0" fontId="47" fillId="3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28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26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/>
    <xf numFmtId="0" fontId="27" fillId="0" borderId="0">
      <alignment vertical="center"/>
    </xf>
    <xf numFmtId="0" fontId="29" fillId="5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35" borderId="0">
      <protection locked="0"/>
    </xf>
    <xf numFmtId="0" fontId="28" fillId="56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410" applyFont="1" applyAlignment="1">
      <alignment horizontal="center" vertical="center" wrapText="1"/>
    </xf>
    <xf numFmtId="0" fontId="2" fillId="0" borderId="1" xfId="410" applyFont="1" applyBorder="1" applyAlignment="1">
      <alignment horizontal="center" vertical="center" wrapText="1"/>
    </xf>
    <xf numFmtId="0" fontId="2" fillId="0" borderId="2" xfId="410" applyFont="1" applyBorder="1" applyAlignment="1">
      <alignment horizontal="center" vertical="center" wrapText="1"/>
    </xf>
    <xf numFmtId="0" fontId="2" fillId="0" borderId="1" xfId="28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3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824" applyFont="1" applyFill="1" applyBorder="1" applyAlignment="1">
      <alignment horizontal="center" vertical="center" wrapText="1"/>
    </xf>
    <xf numFmtId="0" fontId="2" fillId="0" borderId="1" xfId="6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439" applyFont="1" applyFill="1" applyBorder="1" applyAlignment="1">
      <alignment horizontal="center" vertical="center" wrapText="1"/>
    </xf>
    <xf numFmtId="0" fontId="2" fillId="0" borderId="1" xfId="68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133" applyFont="1" applyFill="1" applyBorder="1" applyAlignment="1">
      <alignment horizontal="center" vertical="center" wrapText="1"/>
    </xf>
    <xf numFmtId="0" fontId="3" fillId="0" borderId="1" xfId="65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9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2 12" xfId="50"/>
    <cellStyle name="常规 11 2 4 2" xfId="51"/>
    <cellStyle name="常规 2 3 3 3" xfId="52"/>
    <cellStyle name="常规 2 2 7" xfId="53"/>
    <cellStyle name="常规 3 6 2 4" xfId="54"/>
    <cellStyle name="常规 5 3 3" xfId="55"/>
    <cellStyle name="强调文字颜色 3 2" xfId="56"/>
    <cellStyle name="常规 2 4 3 4" xfId="57"/>
    <cellStyle name="常规 2 4 2 5" xfId="58"/>
    <cellStyle name="常规 2 3 2 2 3" xfId="59"/>
    <cellStyle name="常规 3 2 2 5" xfId="60"/>
    <cellStyle name="常规 2 2 3 4" xfId="61"/>
    <cellStyle name="常规 6 2 3" xfId="62"/>
    <cellStyle name="常规 7 2 2 2 2 3" xfId="63"/>
    <cellStyle name="常规 2 3 2 5" xfId="64"/>
    <cellStyle name="常规 7 5 2 2" xfId="65"/>
    <cellStyle name="常规 7 5 2 3" xfId="66"/>
    <cellStyle name="常规 7 2 2 3 3" xfId="67"/>
    <cellStyle name="常规 3 5 2 2 2" xfId="68"/>
    <cellStyle name="常规 6 3 5" xfId="69"/>
    <cellStyle name="常规 9 2" xfId="70"/>
    <cellStyle name="常规 18 2 3" xfId="71"/>
    <cellStyle name="常规 12 3 4" xfId="72"/>
    <cellStyle name="常规 8 3 2 2" xfId="73"/>
    <cellStyle name="常规 3 4 4" xfId="74"/>
    <cellStyle name="常规 9 2 2 4" xfId="75"/>
    <cellStyle name="常规 12 4 3" xfId="76"/>
    <cellStyle name="常规 3 3 2 2 2" xfId="77"/>
    <cellStyle name="常规 15 6" xfId="78"/>
    <cellStyle name="常规 2 5 2 2 3" xfId="79"/>
    <cellStyle name="常规 7 3 2 4" xfId="80"/>
    <cellStyle name="常规 13 4" xfId="81"/>
    <cellStyle name="常规 3 4 3 2 2" xfId="82"/>
    <cellStyle name="常规 11 2 4 3" xfId="83"/>
    <cellStyle name="常规 13 3" xfId="84"/>
    <cellStyle name="超链接 2" xfId="85"/>
    <cellStyle name="常规 13 4 2" xfId="86"/>
    <cellStyle name="常规 14 4" xfId="87"/>
    <cellStyle name="常规 3 6 3 2" xfId="88"/>
    <cellStyle name="常规 9 2 2 2 3" xfId="89"/>
    <cellStyle name="常规 10 5" xfId="90"/>
    <cellStyle name="常规 3 5 3" xfId="91"/>
    <cellStyle name="常规 62 2 3" xfId="92"/>
    <cellStyle name="常规 8 2 2 2 3" xfId="93"/>
    <cellStyle name="常规 5 2 2 2" xfId="94"/>
    <cellStyle name="强调文字颜色 6 2" xfId="95"/>
    <cellStyle name="常规 10 4 2" xfId="96"/>
    <cellStyle name="常规 7 2 2 3 2" xfId="97"/>
    <cellStyle name="常规 12 3 6" xfId="98"/>
    <cellStyle name="常规 6 3 3 3" xfId="99"/>
    <cellStyle name="常规 17 2 2 2" xfId="100"/>
    <cellStyle name="常规 2 3 3 2 2 3" xfId="101"/>
    <cellStyle name="常规 7 5 4" xfId="102"/>
    <cellStyle name="常规 12 3 3" xfId="103"/>
    <cellStyle name="常规 62 2 2" xfId="104"/>
    <cellStyle name="常规 6 3 3" xfId="105"/>
    <cellStyle name="常规 6 2 3 3" xfId="106"/>
    <cellStyle name="常规 7 2 2 2 4" xfId="107"/>
    <cellStyle name="常规 3 7 2 3" xfId="108"/>
    <cellStyle name="常规 6 3 2" xfId="109"/>
    <cellStyle name="常规 13 2 3" xfId="110"/>
    <cellStyle name="常规 8 4 4" xfId="111"/>
    <cellStyle name="常规 13 3 3" xfId="112"/>
    <cellStyle name="常规 2 3 2 4" xfId="113"/>
    <cellStyle name="40% - 强调文字颜色 2 2" xfId="114"/>
    <cellStyle name="常规 14 5" xfId="115"/>
    <cellStyle name="常规 3 6 2 2 2" xfId="116"/>
    <cellStyle name="常规 3 2 4 4" xfId="117"/>
    <cellStyle name="常规 2 8 2" xfId="118"/>
    <cellStyle name="常规 14 2 2 3" xfId="119"/>
    <cellStyle name="常规 62 3" xfId="120"/>
    <cellStyle name="常规 3 2 2 4" xfId="121"/>
    <cellStyle name="常规 17 3 2" xfId="122"/>
    <cellStyle name="常规 11 2 2 4" xfId="123"/>
    <cellStyle name="常规 11 2 3 2 2" xfId="124"/>
    <cellStyle name="常规 7 2 6" xfId="125"/>
    <cellStyle name="常规 3 2 2 2 3" xfId="126"/>
    <cellStyle name="常规 2 4 4 2" xfId="127"/>
    <cellStyle name="常规 3 3 6" xfId="128"/>
    <cellStyle name="常规 2 2 2 2 3" xfId="129"/>
    <cellStyle name="常规 19 2 2 2" xfId="130"/>
    <cellStyle name="常规 3 4 2 2 2 2" xfId="131"/>
    <cellStyle name="常规 11 4 3" xfId="132"/>
    <cellStyle name="常规 2" xfId="133"/>
    <cellStyle name="常规 2 3 3 3 3" xfId="134"/>
    <cellStyle name="常规 7 2" xfId="135"/>
    <cellStyle name="常规 2 6 4" xfId="136"/>
    <cellStyle name="常规 12 4 2 2" xfId="137"/>
    <cellStyle name="常规 3 2 6" xfId="138"/>
    <cellStyle name="常规 7 3 2 3" xfId="139"/>
    <cellStyle name="常规 2 3 4 3" xfId="140"/>
    <cellStyle name="常规 28" xfId="141"/>
    <cellStyle name="常规 33" xfId="142"/>
    <cellStyle name="常规 12 3 3 2 3" xfId="143"/>
    <cellStyle name="常规 14 2 2 2" xfId="144"/>
    <cellStyle name="常规 62 2" xfId="145"/>
    <cellStyle name="常规 30 2" xfId="146"/>
    <cellStyle name="常规 25 2" xfId="147"/>
    <cellStyle name="常规 10 3 3" xfId="148"/>
    <cellStyle name="常规 2 2 2 3" xfId="149"/>
    <cellStyle name="常规 12 3 2 5" xfId="150"/>
    <cellStyle name="常规 2 3 4 2 3" xfId="151"/>
    <cellStyle name="常规 27 3" xfId="152"/>
    <cellStyle name="常规 8 3 4" xfId="153"/>
    <cellStyle name="常规 7 2 2 4" xfId="154"/>
    <cellStyle name="常规 11 2 2 2 2 3" xfId="155"/>
    <cellStyle name="常规 7 2 5" xfId="156"/>
    <cellStyle name="常规 3 2 2 2 2" xfId="157"/>
    <cellStyle name="常规 3 2 4 3" xfId="158"/>
    <cellStyle name="常规 8 2 4" xfId="159"/>
    <cellStyle name="常规 12 4 2" xfId="160"/>
    <cellStyle name="常规 2 6 2 2 3" xfId="161"/>
    <cellStyle name="标题 5" xfId="162"/>
    <cellStyle name="常规 9 2 4" xfId="163"/>
    <cellStyle name="常规 9 4 2 3" xfId="164"/>
    <cellStyle name="常规 6 9" xfId="165"/>
    <cellStyle name="常规 14" xfId="166"/>
    <cellStyle name="常规 9 3 5" xfId="167"/>
    <cellStyle name="常规 3 2 3 3" xfId="168"/>
    <cellStyle name="常规 18 2 4" xfId="169"/>
    <cellStyle name="常规 18 2 2" xfId="170"/>
    <cellStyle name="40% - 强调文字颜色 2 3 2 2 3 2 2 2" xfId="171"/>
    <cellStyle name="常规 8 3 2 2 2" xfId="172"/>
    <cellStyle name="常规 2 5 3" xfId="173"/>
    <cellStyle name="常规 18 3 2" xfId="174"/>
    <cellStyle name="常规 3 4 2 2" xfId="175"/>
    <cellStyle name="常规 2 3 3 2 2 2" xfId="176"/>
    <cellStyle name="常规 12 3 4 3" xfId="177"/>
    <cellStyle name="常规 2 4 2 3" xfId="178"/>
    <cellStyle name="常规 17 3 4" xfId="179"/>
    <cellStyle name="常规 4 2 4 2" xfId="180"/>
    <cellStyle name="常规 4 6 2" xfId="181"/>
    <cellStyle name="常规 8 4" xfId="182"/>
    <cellStyle name="常规 2 5 3 3" xfId="183"/>
    <cellStyle name="适中 2" xfId="184"/>
    <cellStyle name="常规 6 2 4" xfId="185"/>
    <cellStyle name="常规 8 3 3 3" xfId="186"/>
    <cellStyle name="常规 17 6" xfId="187"/>
    <cellStyle name="常规 3 2 2 3" xfId="188"/>
    <cellStyle name="常规 3 5 2 3 3" xfId="189"/>
    <cellStyle name="常规 4 3 2 3" xfId="190"/>
    <cellStyle name="常规 10 2 2" xfId="191"/>
    <cellStyle name="强调文字颜色 4 2" xfId="192"/>
    <cellStyle name="常规 5 4 3" xfId="193"/>
    <cellStyle name="常规 4 3 3 3" xfId="194"/>
    <cellStyle name="常规 2 4 2 4" xfId="195"/>
    <cellStyle name="常规 2 4 2 2 3" xfId="196"/>
    <cellStyle name="常规 5 7" xfId="197"/>
    <cellStyle name="常规 10 4 5" xfId="198"/>
    <cellStyle name="常规 15 2 2" xfId="199"/>
    <cellStyle name="常规 20 2 2" xfId="200"/>
    <cellStyle name="60% - 强调文字颜色 4 2" xfId="201"/>
    <cellStyle name="常规 5 5" xfId="202"/>
    <cellStyle name="常规 13 2 2 3" xfId="203"/>
    <cellStyle name="常规 4 3 3" xfId="204"/>
    <cellStyle name="常规 3 5 2 4" xfId="205"/>
    <cellStyle name="常规 6 2 2 2 2" xfId="206"/>
    <cellStyle name="常规 3 2 3 2 3" xfId="207"/>
    <cellStyle name="常规 19 3 2" xfId="208"/>
    <cellStyle name="常规 2 3 3 5" xfId="209"/>
    <cellStyle name="常规 12 2 3 3" xfId="210"/>
    <cellStyle name="常规 2 5 2 2" xfId="211"/>
    <cellStyle name="常规 18 3 3" xfId="212"/>
    <cellStyle name="常规 6 2 2" xfId="213"/>
    <cellStyle name="常规 12 3 3 2" xfId="214"/>
    <cellStyle name="常规 11 2 2 2 3" xfId="215"/>
    <cellStyle name="常规 13 6" xfId="216"/>
    <cellStyle name="常规 6 3 2 2 3" xfId="217"/>
    <cellStyle name="常规 3 3 2 2 3" xfId="218"/>
    <cellStyle name="常规 12 4 4" xfId="219"/>
    <cellStyle name="常规 4 2 2 2" xfId="220"/>
    <cellStyle name="常规 6 4" xfId="221"/>
    <cellStyle name="常规 3 2 2 2 2 2" xfId="222"/>
    <cellStyle name="常规 3 2 3 2 2 3" xfId="223"/>
    <cellStyle name="常规 22" xfId="224"/>
    <cellStyle name="常规 17" xfId="225"/>
    <cellStyle name="常规 4 4 2 2" xfId="226"/>
    <cellStyle name="常规 6 4 2" xfId="227"/>
    <cellStyle name="常规 8 3 5" xfId="228"/>
    <cellStyle name="常规 3 2 3 3 2" xfId="229"/>
    <cellStyle name="常规 4 2 2 2 2 4 2 3" xfId="230"/>
    <cellStyle name="常规 15 2 3" xfId="231"/>
    <cellStyle name="常规 20 2 3" xfId="232"/>
    <cellStyle name="常规 5 2 3 2" xfId="233"/>
    <cellStyle name="常规 19 2 2 3" xfId="234"/>
    <cellStyle name="常规 2 2 2 2 4" xfId="235"/>
    <cellStyle name="常规 5 6" xfId="236"/>
    <cellStyle name="常规 12 3 2 2 3" xfId="237"/>
    <cellStyle name="常规 12 2" xfId="238"/>
    <cellStyle name="常规 9 3 3 2" xfId="239"/>
    <cellStyle name="常规 3 6" xfId="240"/>
    <cellStyle name="常规 3 2 2 3 2 2" xfId="241"/>
    <cellStyle name="常规 9 3 3" xfId="242"/>
    <cellStyle name="常规 12" xfId="243"/>
    <cellStyle name="常规 2 6 2 3 2" xfId="244"/>
    <cellStyle name="常规 3 2 3 2 4" xfId="245"/>
    <cellStyle name="常规 7 3 2 2 3" xfId="246"/>
    <cellStyle name="常规 7 2 3 2" xfId="247"/>
    <cellStyle name="常规 2 4 2 2 4" xfId="248"/>
    <cellStyle name="常规 32" xfId="249"/>
    <cellStyle name="常规 27" xfId="250"/>
    <cellStyle name="常规 2 3 4 2" xfId="251"/>
    <cellStyle name="常规 4 3 4" xfId="252"/>
    <cellStyle name="常规 3 5 2 5" xfId="253"/>
    <cellStyle name="常规 7 4 2 2" xfId="254"/>
    <cellStyle name="常规 4 5 2 2 2" xfId="255"/>
    <cellStyle name="常规 3 2 2 2 2 4" xfId="256"/>
    <cellStyle name="常规 2 4 2 2 2" xfId="257"/>
    <cellStyle name="常规 2 4 3 2 2" xfId="258"/>
    <cellStyle name="常规 2 2 3 3" xfId="259"/>
    <cellStyle name="常规 2 6 2 3" xfId="260"/>
    <cellStyle name="常规 2 5 4" xfId="261"/>
    <cellStyle name="常规 8 3 2 2 3" xfId="262"/>
    <cellStyle name="常规 9" xfId="263"/>
    <cellStyle name="常规 7 2 4 2" xfId="264"/>
    <cellStyle name="常规 2 3 3 3 2" xfId="265"/>
    <cellStyle name="常规 6 2 5" xfId="266"/>
    <cellStyle name="常规 4 3" xfId="267"/>
    <cellStyle name="常规 15 2" xfId="268"/>
    <cellStyle name="常规 20 2" xfId="269"/>
    <cellStyle name="常规 2 6 3 4" xfId="270"/>
    <cellStyle name="常规 3 2 2 3 4" xfId="271"/>
    <cellStyle name="常规 2 4 3 2 3" xfId="272"/>
    <cellStyle name="常规 5 2 2 2 3" xfId="273"/>
    <cellStyle name="常规 20 4" xfId="274"/>
    <cellStyle name="常规 15 4" xfId="275"/>
    <cellStyle name="常规 19 2 4" xfId="276"/>
    <cellStyle name="常规 2 6 3" xfId="277"/>
    <cellStyle name="常规 8 3 2 3" xfId="278"/>
    <cellStyle name="常规 15 2 2 2" xfId="279"/>
    <cellStyle name="常规 20 2 2 2" xfId="280"/>
    <cellStyle name="常规 10 2 3 2" xfId="281"/>
    <cellStyle name="常规 19 2 2" xfId="282"/>
    <cellStyle name="常规 18 2 2 2" xfId="283"/>
    <cellStyle name="常规 2 5 2 4" xfId="284"/>
    <cellStyle name="常规 7 2 4 3" xfId="285"/>
    <cellStyle name="常规 3 6 2 2" xfId="286"/>
    <cellStyle name="常规 14 3 3" xfId="287"/>
    <cellStyle name="常规 10" xfId="288"/>
    <cellStyle name="常规 12 2 2 4" xfId="289"/>
    <cellStyle name="常规 7" xfId="290"/>
    <cellStyle name="常规 10 3 2 3" xfId="291"/>
    <cellStyle name="常规 4 10" xfId="292"/>
    <cellStyle name="常规 3 3 3" xfId="293"/>
    <cellStyle name="常规 3 4 2 4" xfId="294"/>
    <cellStyle name="常规 7 2 3 3" xfId="295"/>
    <cellStyle name="常规 8 3 3" xfId="296"/>
    <cellStyle name="常规 3 5 6" xfId="297"/>
    <cellStyle name="常规 4 5 4" xfId="298"/>
    <cellStyle name="常规 4 2 3 4" xfId="299"/>
    <cellStyle name="汇总 2" xfId="300"/>
    <cellStyle name="常规 2 4 2 3 2" xfId="301"/>
    <cellStyle name="常规 11 4 2" xfId="302"/>
    <cellStyle name="常规 6 6 3" xfId="303"/>
    <cellStyle name="常规 2 3 3 2 4" xfId="304"/>
    <cellStyle name="常规 2 2 8" xfId="305"/>
    <cellStyle name="常规 8 2 5" xfId="306"/>
    <cellStyle name="常规 3 2 3 2 2" xfId="307"/>
    <cellStyle name="常规 5 4" xfId="308"/>
    <cellStyle name="常规 8 4 2 3" xfId="309"/>
    <cellStyle name="常规 12 2 5 2" xfId="310"/>
    <cellStyle name="常规 2 4 2 2 2 2" xfId="311"/>
    <cellStyle name="常规 12 3 3 4" xfId="312"/>
    <cellStyle name="常规 2 2 3 2" xfId="313"/>
    <cellStyle name="常规 3 2 3 2" xfId="314"/>
    <cellStyle name="常规 7 4 2 2 3" xfId="315"/>
    <cellStyle name="常规 8 2 3 2" xfId="316"/>
    <cellStyle name="常规 4 2 2 2 2 4 2 2" xfId="317"/>
    <cellStyle name="常规 8 5 2" xfId="318"/>
    <cellStyle name="常规 3 3 2 2" xfId="319"/>
    <cellStyle name="常规 3 4 2 3 2" xfId="320"/>
    <cellStyle name="常规 3 7 2 2" xfId="321"/>
    <cellStyle name="常规 2 3 3 2 3" xfId="322"/>
    <cellStyle name="常规 3 3 3 3" xfId="323"/>
    <cellStyle name="常规 2 4 2" xfId="324"/>
    <cellStyle name="常规 7 2 2 5" xfId="325"/>
    <cellStyle name="常规 7 2 2" xfId="326"/>
    <cellStyle name="常规 3 2" xfId="327"/>
    <cellStyle name="常规 2 4 5" xfId="328"/>
    <cellStyle name="常规 4 2 6" xfId="329"/>
    <cellStyle name="常规 38" xfId="330"/>
    <cellStyle name="常规 2 3 5 3" xfId="331"/>
    <cellStyle name="常规 3 4 2 2 4" xfId="332"/>
    <cellStyle name="常规 2 2 3" xfId="333"/>
    <cellStyle name="常规 3 5 3 2 3" xfId="334"/>
    <cellStyle name="常规 11 6" xfId="335"/>
    <cellStyle name="常规 2 5 2 3" xfId="336"/>
    <cellStyle name="常规 4 2 5" xfId="337"/>
    <cellStyle name="常规 2 4 2 3 3" xfId="338"/>
    <cellStyle name="常规 17 2 4" xfId="339"/>
    <cellStyle name="常规 6 5 2 3" xfId="340"/>
    <cellStyle name="常规 11 2 4" xfId="341"/>
    <cellStyle name="常规 6 4 5" xfId="342"/>
    <cellStyle name="常规 11 3 2 4" xfId="343"/>
    <cellStyle name="常规 12 5 2 3" xfId="344"/>
    <cellStyle name="常规 3 6 5" xfId="345"/>
    <cellStyle name="常规 8 4 2" xfId="346"/>
    <cellStyle name="常规 2 6 3 2 2" xfId="347"/>
    <cellStyle name="常规 11 3 3 3" xfId="348"/>
    <cellStyle name="常规 10 5 2" xfId="349"/>
    <cellStyle name="常规 10 2 2 4" xfId="350"/>
    <cellStyle name="常规 5 2 3" xfId="351"/>
    <cellStyle name="强调文字颜色 2 2" xfId="352"/>
    <cellStyle name="常规 18 2 2 3" xfId="353"/>
    <cellStyle name="常规 5 3 2 2" xfId="354"/>
    <cellStyle name="常规 3 2 3 3 3" xfId="355"/>
    <cellStyle name="常规 3 5 3 2" xfId="356"/>
    <cellStyle name="常规 4 4 2 2 2" xfId="357"/>
    <cellStyle name="常规 9 4 2" xfId="358"/>
    <cellStyle name="常规 13 2 4" xfId="359"/>
    <cellStyle name="常规 3 2 2 2" xfId="360"/>
    <cellStyle name="常规 7 2 3" xfId="361"/>
    <cellStyle name="常规 3 7 3" xfId="362"/>
    <cellStyle name="常规 4 2 2 2 2 3" xfId="363"/>
    <cellStyle name="常规 12 7" xfId="364"/>
    <cellStyle name="常规 8 3 2" xfId="365"/>
    <cellStyle name="常规 3 10" xfId="366"/>
    <cellStyle name="常规 3 3 3 2 3" xfId="367"/>
    <cellStyle name="常规 4 5 2 2" xfId="368"/>
    <cellStyle name="20% - 强调文字颜色 6 2" xfId="369"/>
    <cellStyle name="常规 2 6 2 4" xfId="370"/>
    <cellStyle name="常规 14 2" xfId="371"/>
    <cellStyle name="常规 10 3 5" xfId="372"/>
    <cellStyle name="常规 4 8" xfId="373"/>
    <cellStyle name="常规 4 2 2 3 3" xfId="374"/>
    <cellStyle name="常规 8 3" xfId="375"/>
    <cellStyle name="常规 2 6" xfId="376"/>
    <cellStyle name="常规 10 4 3 2" xfId="377"/>
    <cellStyle name="检查单元格 2" xfId="378"/>
    <cellStyle name="常规 8 4 2 2" xfId="379"/>
    <cellStyle name="常规 2 9" xfId="380"/>
    <cellStyle name="20% - 强调文字颜色 3 2" xfId="381"/>
    <cellStyle name="常规 16 3" xfId="382"/>
    <cellStyle name="常规 21 3" xfId="383"/>
    <cellStyle name="常规 10 2 4" xfId="384"/>
    <cellStyle name="常规 24 3" xfId="385"/>
    <cellStyle name="常规 19 3" xfId="386"/>
    <cellStyle name="常规 3 5 2" xfId="387"/>
    <cellStyle name="常规 2 4 2 2 2 3" xfId="388"/>
    <cellStyle name="常规 3 2 3 4" xfId="389"/>
    <cellStyle name="常规 3 2 2 2 5" xfId="390"/>
    <cellStyle name="常规 16 2 4" xfId="391"/>
    <cellStyle name="常规 6 7" xfId="392"/>
    <cellStyle name="常规 2 2 2 3 3" xfId="393"/>
    <cellStyle name="常规 5 3 2 3" xfId="394"/>
    <cellStyle name="常规 5" xfId="395"/>
    <cellStyle name="常规 2 6 3 2 3" xfId="396"/>
    <cellStyle name="常规 18 5" xfId="397"/>
    <cellStyle name="40% - 强调文字颜色 6 2" xfId="398"/>
    <cellStyle name="40% - 强调文字颜色 3 2" xfId="399"/>
    <cellStyle name="常规 15 5" xfId="400"/>
    <cellStyle name="常规 20 5" xfId="401"/>
    <cellStyle name="常规 4 2 3" xfId="402"/>
    <cellStyle name="常规 17 2 2" xfId="403"/>
    <cellStyle name="常规 22 2 2" xfId="404"/>
    <cellStyle name="常规 3 5 3 2 2" xfId="405"/>
    <cellStyle name="常规 3 3 2 2 4" xfId="406"/>
    <cellStyle name="常规 12 4 5" xfId="407"/>
    <cellStyle name="常规 5 2 2 3" xfId="408"/>
    <cellStyle name="常规 3 5 4" xfId="409"/>
    <cellStyle name="常规 19 5" xfId="410"/>
    <cellStyle name="常规 23" xfId="411"/>
    <cellStyle name="常规 18" xfId="412"/>
    <cellStyle name="常规 3 2 4 2" xfId="413"/>
    <cellStyle name="常规 7 2 4" xfId="414"/>
    <cellStyle name="常规 3 2 2 2 2 3" xfId="415"/>
    <cellStyle name="常规 11 3 4" xfId="416"/>
    <cellStyle name="常规 7 5 2" xfId="417"/>
    <cellStyle name="常规 8 3 3 2" xfId="418"/>
    <cellStyle name="常规 12 2 2 2 3" xfId="419"/>
    <cellStyle name="常规 4 2 4 3" xfId="420"/>
    <cellStyle name="常规 8 5" xfId="421"/>
    <cellStyle name="常规 3 2 5" xfId="422"/>
    <cellStyle name="常规 6 4 2 3" xfId="423"/>
    <cellStyle name="常规 9 2 2 3" xfId="424"/>
    <cellStyle name="常规 2 2 3 2 2" xfId="425"/>
    <cellStyle name="常规 4 3 5" xfId="426"/>
    <cellStyle name="常规 4 6 2 2" xfId="427"/>
    <cellStyle name="常规 3 3" xfId="428"/>
    <cellStyle name="常规 2 4 6" xfId="429"/>
    <cellStyle name="常规 3 2 2 2 3 3" xfId="430"/>
    <cellStyle name="常规 8 2 2 4" xfId="431"/>
    <cellStyle name="常规 4 4 3 3" xfId="432"/>
    <cellStyle name="常规 11 5" xfId="433"/>
    <cellStyle name="20% - 强调文字颜色 1 2" xfId="434"/>
    <cellStyle name="常规 4 2 3 2 2" xfId="435"/>
    <cellStyle name="常规 4 6 2 3" xfId="436"/>
    <cellStyle name="常规 5 2 3 3" xfId="437"/>
    <cellStyle name="常规 4 6 4" xfId="438"/>
    <cellStyle name="常规 19 3 3" xfId="439"/>
    <cellStyle name="常规 4 3 2" xfId="440"/>
    <cellStyle name="常规 3 5 2 3" xfId="441"/>
    <cellStyle name="常规 4 4 2 2 3" xfId="442"/>
    <cellStyle name="常规 2 6 2 2" xfId="443"/>
    <cellStyle name="常规 11 2 3 4" xfId="444"/>
    <cellStyle name="常规 4 4 2" xfId="445"/>
    <cellStyle name="常规 3 5 3 3" xfId="446"/>
    <cellStyle name="常规 8 2 2 3" xfId="447"/>
    <cellStyle name="常规 3 2 2 2 3 2" xfId="448"/>
    <cellStyle name="常规 4 7" xfId="449"/>
    <cellStyle name="常规 4 2 2 3 2" xfId="450"/>
    <cellStyle name="常规 8 2" xfId="451"/>
    <cellStyle name="常规 5 2 2" xfId="452"/>
    <cellStyle name="常规 17 7" xfId="453"/>
    <cellStyle name="常规 4 4 3 2" xfId="454"/>
    <cellStyle name="常规 7 2 3 4" xfId="455"/>
    <cellStyle name="常规 5 2 2 4" xfId="456"/>
    <cellStyle name="常规 4 5 5" xfId="457"/>
    <cellStyle name="常规 12 4 2 3" xfId="458"/>
    <cellStyle name="常规 2 6 5" xfId="459"/>
    <cellStyle name="常规 5 2" xfId="460"/>
    <cellStyle name="常规 3 5" xfId="461"/>
    <cellStyle name="60% - 强调文字颜色 2 2" xfId="462"/>
    <cellStyle name="常规 2 2 4" xfId="463"/>
    <cellStyle name="常规 3 3 4" xfId="464"/>
    <cellStyle name="常规 3 4 2 5" xfId="465"/>
    <cellStyle name="常规 9 4 2 2" xfId="466"/>
    <cellStyle name="常规 6 8" xfId="467"/>
    <cellStyle name="常规 6 3 2 2" xfId="468"/>
    <cellStyle name="常规 3 3 2 2 2 3" xfId="469"/>
    <cellStyle name="常规 12 4 3 3" xfId="470"/>
    <cellStyle name="常规 10 3 2 2 2" xfId="471"/>
    <cellStyle name="常规 6 2" xfId="472"/>
    <cellStyle name="常规 9 5 3" xfId="473"/>
    <cellStyle name="常规 14 3 2" xfId="474"/>
    <cellStyle name="常规 10 4" xfId="475"/>
    <cellStyle name="常规 8 2 3 3" xfId="476"/>
    <cellStyle name="常规 2 3 2 2 4" xfId="477"/>
    <cellStyle name="常规 12 3 3 3" xfId="478"/>
    <cellStyle name="常规 10 3" xfId="479"/>
    <cellStyle name="常规 7 4 2" xfId="480"/>
    <cellStyle name="常规 7 2 2 3" xfId="481"/>
    <cellStyle name="常规 11 2 2 2 2 2" xfId="482"/>
    <cellStyle name="常规 10 2" xfId="483"/>
    <cellStyle name="常规 13 2 2" xfId="484"/>
    <cellStyle name="常规 8 4 3" xfId="485"/>
    <cellStyle name="常规 3 2 2 4 3" xfId="486"/>
    <cellStyle name="常规 12 2 5" xfId="487"/>
    <cellStyle name="常规 8 5 3" xfId="488"/>
    <cellStyle name="常规 13 3 2" xfId="489"/>
    <cellStyle name="常规 8 2 2 2" xfId="490"/>
    <cellStyle name="常规 2 4 4" xfId="491"/>
    <cellStyle name="常规 3 2 2 6" xfId="492"/>
    <cellStyle name="常规 11 3 3 2" xfId="493"/>
    <cellStyle name="常规 11 2 3 2" xfId="494"/>
    <cellStyle name="常规 6 4 4 2" xfId="495"/>
    <cellStyle name="常规 11 2 2 2 4" xfId="496"/>
    <cellStyle name="常规 3 5 2 2 2 3" xfId="497"/>
    <cellStyle name="常规 12 3 2 2 2" xfId="498"/>
    <cellStyle name="常规 4 7 3" xfId="499"/>
    <cellStyle name="常规 18 4" xfId="500"/>
    <cellStyle name="常规 8 2 3" xfId="501"/>
    <cellStyle name="常规 21 2" xfId="502"/>
    <cellStyle name="常规 16 2" xfId="503"/>
    <cellStyle name="常规 10 3 2 2 3" xfId="504"/>
    <cellStyle name="常规 6 3" xfId="505"/>
    <cellStyle name="常规 39" xfId="506"/>
    <cellStyle name="常规 2 5 3 2" xfId="507"/>
    <cellStyle name="常规 7 4 3 2" xfId="508"/>
    <cellStyle name="常规 12 2 2 2" xfId="509"/>
    <cellStyle name="常规 4 2 4" xfId="510"/>
    <cellStyle name="常规 9 2 2" xfId="511"/>
    <cellStyle name="常规 3 5 2 2" xfId="512"/>
    <cellStyle name="常规 3 3 2" xfId="513"/>
    <cellStyle name="常规 3 4 2 3" xfId="514"/>
    <cellStyle name="常规 3 4 2 2 3" xfId="515"/>
    <cellStyle name="常规 2 3 5 2" xfId="516"/>
    <cellStyle name="常规 2 2 2" xfId="517"/>
    <cellStyle name="常规 18 3" xfId="518"/>
    <cellStyle name="常规 23 3" xfId="519"/>
    <cellStyle name="常规 2 4 4 3" xfId="520"/>
    <cellStyle name="常规 2 7 3" xfId="521"/>
    <cellStyle name="常规 2 3 7" xfId="522"/>
    <cellStyle name="常规 2 4" xfId="523"/>
    <cellStyle name="常规 10 2 2 2 3" xfId="524"/>
    <cellStyle name="常规 4" xfId="525"/>
    <cellStyle name="常规 11 3 2 2 3" xfId="526"/>
    <cellStyle name="常规 10 7" xfId="527"/>
    <cellStyle name="常规 29" xfId="528"/>
    <cellStyle name="常规 8 2 2 2 2" xfId="529"/>
    <cellStyle name="常规 2 3 4 4" xfId="530"/>
    <cellStyle name="常规 3 2 2 2 2 2 3" xfId="531"/>
    <cellStyle name="常规 11 3 2 2" xfId="532"/>
    <cellStyle name="常规 10 4 2 3" xfId="533"/>
    <cellStyle name="链接单元格 2" xfId="534"/>
    <cellStyle name="常规 3 6 2 2 3" xfId="535"/>
    <cellStyle name="常规 8 7" xfId="536"/>
    <cellStyle name="常规 12 3 2 3 2" xfId="537"/>
    <cellStyle name="常规 6 4 2 2" xfId="538"/>
    <cellStyle name="常规 2 2 2 2 2 2" xfId="539"/>
    <cellStyle name="常规 3 5 2 2 3" xfId="540"/>
    <cellStyle name="常规 6 6" xfId="541"/>
    <cellStyle name="常规 21 2 3" xfId="542"/>
    <cellStyle name="常规 16 2 3" xfId="543"/>
    <cellStyle name="常规 3 2 2 2 2 2 2" xfId="544"/>
    <cellStyle name="常规 3 8" xfId="545"/>
    <cellStyle name="常规 4 2 2 2 3" xfId="546"/>
    <cellStyle name="40% - 强调文字颜色 1 2" xfId="547"/>
    <cellStyle name="常规 6 3 2 2 2" xfId="548"/>
    <cellStyle name="常规 13 5" xfId="549"/>
    <cellStyle name="常规 12 4 2 2 2" xfId="550"/>
    <cellStyle name="常规 7 3" xfId="551"/>
    <cellStyle name="常规 2 3 5" xfId="552"/>
    <cellStyle name="常规 2 2" xfId="553"/>
    <cellStyle name="常规 11 2" xfId="554"/>
    <cellStyle name="常规 9 3 2 2" xfId="555"/>
    <cellStyle name="常规 11" xfId="556"/>
    <cellStyle name="常规 9 3 2" xfId="557"/>
    <cellStyle name="常规 9 3" xfId="558"/>
    <cellStyle name="常规 6 2 2 2 3" xfId="559"/>
    <cellStyle name="常规 10 2 3" xfId="560"/>
    <cellStyle name="常规 24 2" xfId="561"/>
    <cellStyle name="常规 19 2" xfId="562"/>
    <cellStyle name="常规 3 4 2 2 2" xfId="563"/>
    <cellStyle name="常规 4 6 3" xfId="564"/>
    <cellStyle name="常规 3 5 4 2" xfId="565"/>
    <cellStyle name="常规 5 3 4" xfId="566"/>
    <cellStyle name="常规 18 2" xfId="567"/>
    <cellStyle name="常规 23 2" xfId="568"/>
    <cellStyle name="60% - 强调文字颜色 5 2" xfId="569"/>
    <cellStyle name="常规 16 2 2" xfId="570"/>
    <cellStyle name="常规 21 2 2" xfId="571"/>
    <cellStyle name="常规 6 5" xfId="572"/>
    <cellStyle name="常规 6 3 2 4" xfId="573"/>
    <cellStyle name="常规 20 2 4" xfId="574"/>
    <cellStyle name="常规 15 2 4" xfId="575"/>
    <cellStyle name="常规 6 3 2 3" xfId="576"/>
    <cellStyle name="常规 3 5 5" xfId="577"/>
    <cellStyle name="常规 17 3 2 2" xfId="578"/>
    <cellStyle name="常规 19" xfId="579"/>
    <cellStyle name="常规 24" xfId="580"/>
    <cellStyle name="常规 4 4 2 3" xfId="581"/>
    <cellStyle name="常规 2 3 2 3 2" xfId="582"/>
    <cellStyle name="常规 4 3 3 2" xfId="583"/>
    <cellStyle name="常规 2 3 3" xfId="584"/>
    <cellStyle name="常规 3 3 2 4" xfId="585"/>
    <cellStyle name="常规 2 5 2" xfId="586"/>
    <cellStyle name="常规 21" xfId="587"/>
    <cellStyle name="常规 16" xfId="588"/>
    <cellStyle name="常规 3 2 3 2 2 2" xfId="589"/>
    <cellStyle name="常规 15" xfId="590"/>
    <cellStyle name="常规 20" xfId="591"/>
    <cellStyle name="标题 2 2" xfId="592"/>
    <cellStyle name="常规 12 3 5" xfId="593"/>
    <cellStyle name="常规 12 4 2 2 3" xfId="594"/>
    <cellStyle name="强调文字颜色 1 2" xfId="595"/>
    <cellStyle name="常规 8" xfId="596"/>
    <cellStyle name="常规 10 3 2 4" xfId="597"/>
    <cellStyle name="常规 10 4 3" xfId="598"/>
    <cellStyle name="常规 26 2" xfId="599"/>
    <cellStyle name="常规 31 2" xfId="600"/>
    <cellStyle name="常规 3 6 3" xfId="601"/>
    <cellStyle name="常规 12 2 3 2" xfId="602"/>
    <cellStyle name="常规 10 2 2 3" xfId="603"/>
    <cellStyle name="常规 7 4 3 3" xfId="604"/>
    <cellStyle name="常规 12 2 2 3" xfId="605"/>
    <cellStyle name="常规 22 2" xfId="606"/>
    <cellStyle name="常规 17 2" xfId="607"/>
    <cellStyle name="常规 5 2 4" xfId="608"/>
    <cellStyle name="常规 12 3 2 2" xfId="609"/>
    <cellStyle name="常规 4 2 2 3" xfId="610"/>
    <cellStyle name="常规 3 2 2 4 2" xfId="611"/>
    <cellStyle name="常规 7 4 5" xfId="612"/>
    <cellStyle name="常规 12 2 4" xfId="613"/>
    <cellStyle name="标题 4 2" xfId="614"/>
    <cellStyle name="常规 2 6 2 2 2 2" xfId="615"/>
    <cellStyle name="常规 9 2 3 2" xfId="616"/>
    <cellStyle name="常规 12 2 2 2 2" xfId="617"/>
    <cellStyle name="常规 3 4 2" xfId="618"/>
    <cellStyle name="常规 3 4 3 3" xfId="619"/>
    <cellStyle name="常规 15 3" xfId="620"/>
    <cellStyle name="常规 20 3" xfId="621"/>
    <cellStyle name="常规 10 2 2 5" xfId="622"/>
    <cellStyle name="常规 2 2 4 2" xfId="623"/>
    <cellStyle name="常规 7 2 2 2 3" xfId="624"/>
    <cellStyle name="常规 6 2 3 2" xfId="625"/>
    <cellStyle name="常规 11 3 5" xfId="626"/>
    <cellStyle name="常规 3 2 2" xfId="627"/>
    <cellStyle name="常规 3 4 3 2 3" xfId="628"/>
    <cellStyle name="常规 2 2 2 4" xfId="629"/>
    <cellStyle name="常规 26" xfId="630"/>
    <cellStyle name="常规 31" xfId="631"/>
    <cellStyle name="输出 2" xfId="632"/>
    <cellStyle name="常规 7 2 2 2 2" xfId="633"/>
    <cellStyle name="常规 2 2 2 5" xfId="634"/>
    <cellStyle name="常规 10 3 2 2" xfId="635"/>
    <cellStyle name="常规 6" xfId="636"/>
    <cellStyle name="警告文本 2" xfId="637"/>
    <cellStyle name="常规 4 5 3 2" xfId="638"/>
    <cellStyle name="常规 5 2 2 2 2" xfId="639"/>
    <cellStyle name="常规 2 2 2 6" xfId="640"/>
    <cellStyle name="常规 10 3 3 2" xfId="641"/>
    <cellStyle name="常规 3 2 2 2 4" xfId="642"/>
    <cellStyle name="常规 11 2 3 2 3" xfId="643"/>
    <cellStyle name="常规 4 5" xfId="644"/>
    <cellStyle name="60% - 强调文字颜色 3 2" xfId="645"/>
    <cellStyle name="常规 10 3 3 3" xfId="646"/>
    <cellStyle name="常规 3 11" xfId="647"/>
    <cellStyle name="常规 9 2 2 2" xfId="648"/>
    <cellStyle name="标题 3 2" xfId="649"/>
    <cellStyle name="常规 3 4 3" xfId="650"/>
    <cellStyle name="常规 3 4 3 4" xfId="651"/>
    <cellStyle name="常规 7 3 2 2 2" xfId="652"/>
    <cellStyle name="常规 12 2 6" xfId="653"/>
    <cellStyle name="常规 4 2 3 2 3" xfId="654"/>
    <cellStyle name="常规 11 2 3 3" xfId="655"/>
    <cellStyle name="常规 6 4 4 3" xfId="656"/>
    <cellStyle name="常规 9 4" xfId="657"/>
    <cellStyle name="常规 3 4 3 2" xfId="658"/>
    <cellStyle name="常规 16 3 2" xfId="659"/>
    <cellStyle name="60% - 强调文字颜色 6 2" xfId="660"/>
    <cellStyle name="常规 7 5" xfId="661"/>
    <cellStyle name="常规 3 2 2 3 3" xfId="662"/>
    <cellStyle name="常规 8 6" xfId="663"/>
    <cellStyle name="常规 3 4" xfId="664"/>
    <cellStyle name="常规 11 2 2 3 2" xfId="665"/>
    <cellStyle name="常规 13 4 3" xfId="666"/>
    <cellStyle name="常规 3 3 3 2 2" xfId="667"/>
    <cellStyle name="常规 12 6" xfId="668"/>
    <cellStyle name="常规 4 2 7" xfId="669"/>
    <cellStyle name="常规 4 9" xfId="670"/>
    <cellStyle name="常规 26 3" xfId="671"/>
    <cellStyle name="常规 10 4 4" xfId="672"/>
    <cellStyle name="常规 2 2 2 2" xfId="673"/>
    <cellStyle name="常规 6 6 2" xfId="674"/>
    <cellStyle name="常规 11 3 3" xfId="675"/>
    <cellStyle name="常规 6 5 4" xfId="676"/>
    <cellStyle name="常规 4 4" xfId="677"/>
    <cellStyle name="常规 4 2 2" xfId="678"/>
    <cellStyle name="常规 5 3 2" xfId="679"/>
    <cellStyle name="常规 3 6 2 3" xfId="680"/>
    <cellStyle name="常规 19 2 3" xfId="681"/>
    <cellStyle name="常规 10 2 3 3" xfId="682"/>
    <cellStyle name="常规 2 5 2 2 2" xfId="683"/>
    <cellStyle name="常规 2 4 3" xfId="684"/>
    <cellStyle name="常规 3 3 3 4" xfId="685"/>
    <cellStyle name="常规 2 8 3" xfId="686"/>
    <cellStyle name="常规 11 3 2" xfId="687"/>
    <cellStyle name="常规 6 5 3" xfId="688"/>
    <cellStyle name="常规 4 2 2 2 2 4 4" xfId="689"/>
    <cellStyle name="常规 16 2 2 3" xfId="690"/>
    <cellStyle name="常规 11 4" xfId="691"/>
    <cellStyle name="常规 9 3 2 4" xfId="692"/>
    <cellStyle name="常规 9 5" xfId="693"/>
    <cellStyle name="常规 2 8" xfId="694"/>
    <cellStyle name="常规 11 2 3" xfId="695"/>
    <cellStyle name="常规 9 3 2 2 3" xfId="696"/>
    <cellStyle name="常规 6 4 4" xfId="697"/>
    <cellStyle name="常规 11 3 2 3" xfId="698"/>
    <cellStyle name="常规 3 7 2" xfId="699"/>
    <cellStyle name="常规 4 2 2 2 2 2" xfId="700"/>
    <cellStyle name="常规 4 4 2 4" xfId="701"/>
    <cellStyle name="常规 10 6" xfId="702"/>
    <cellStyle name="常规 2 3 2 3 3" xfId="703"/>
    <cellStyle name="常规 3 2 2 3 2" xfId="704"/>
    <cellStyle name="常规 7 4" xfId="705"/>
    <cellStyle name="常规 4 4 5" xfId="706"/>
    <cellStyle name="常规 4 2 2 5" xfId="707"/>
    <cellStyle name="常规 4 5 2 3" xfId="708"/>
    <cellStyle name="常规 2 2 5" xfId="709"/>
    <cellStyle name="常规 11 4 2 2" xfId="710"/>
    <cellStyle name="常规 12 2 2" xfId="711"/>
    <cellStyle name="常规 7 4 3" xfId="712"/>
    <cellStyle name="常规 6 4 6" xfId="713"/>
    <cellStyle name="常规 11 2 5" xfId="714"/>
    <cellStyle name="常规 3 2 2 3 2 3" xfId="715"/>
    <cellStyle name="常规 14 2 4" xfId="716"/>
    <cellStyle name="常规 4 5 3 3" xfId="717"/>
    <cellStyle name="常规 7 5 3" xfId="718"/>
    <cellStyle name="常规 12 3 2" xfId="719"/>
    <cellStyle name="常规 2 3 3 2 2" xfId="720"/>
    <cellStyle name="常规 2 4 3 2" xfId="721"/>
    <cellStyle name="常规 12 5 2 2" xfId="722"/>
    <cellStyle name="常规 3 6 4" xfId="723"/>
    <cellStyle name="常规 10 3 4" xfId="724"/>
    <cellStyle name="常规 25 3" xfId="725"/>
    <cellStyle name="常规 3 6 2" xfId="726"/>
    <cellStyle name="常规 13 2 2 2" xfId="727"/>
    <cellStyle name="常规 4 2 2 2 4" xfId="728"/>
    <cellStyle name="常规 3 9" xfId="729"/>
    <cellStyle name="常规 3 3 2 3 3" xfId="730"/>
    <cellStyle name="常规 12 5 4" xfId="731"/>
    <cellStyle name="常规 2 3 2 3" xfId="732"/>
    <cellStyle name="常规 12 3 2 3 3" xfId="733"/>
    <cellStyle name="常规 13 2" xfId="734"/>
    <cellStyle name="20% - 强调文字颜色 5 2" xfId="735"/>
    <cellStyle name="常规 2 2 2 3 2" xfId="736"/>
    <cellStyle name="常规 3 4 5" xfId="737"/>
    <cellStyle name="常规 8 2 2" xfId="738"/>
    <cellStyle name="常规 2 2 3 2 3" xfId="739"/>
    <cellStyle name="常规 10 2 2 2" xfId="740"/>
    <cellStyle name="常规 2 3 2" xfId="741"/>
    <cellStyle name="常规 3 4 2 3 3" xfId="742"/>
    <cellStyle name="常规 3 3 2 3" xfId="743"/>
    <cellStyle name="常规 6 4 3 3" xfId="744"/>
    <cellStyle name="常规 11 2 2 3" xfId="745"/>
    <cellStyle name="常规 2 7 2" xfId="746"/>
    <cellStyle name="常规 4 3 2 4" xfId="747"/>
    <cellStyle name="常规 12 2 3" xfId="748"/>
    <cellStyle name="常规 7 4 4" xfId="749"/>
    <cellStyle name="常规 11 2 6" xfId="750"/>
    <cellStyle name="常规 3 2 3 5" xfId="751"/>
    <cellStyle name="常规 2 3 4 2 2" xfId="752"/>
    <cellStyle name="常规 27 2" xfId="753"/>
    <cellStyle name="常规 10 5 3" xfId="754"/>
    <cellStyle name="解释性文本 2" xfId="755"/>
    <cellStyle name="常规 8 3 2 4" xfId="756"/>
    <cellStyle name="常规 7 4 2 2 2" xfId="757"/>
    <cellStyle name="常规 20 2 2 3" xfId="758"/>
    <cellStyle name="常规 15 2 2 3" xfId="759"/>
    <cellStyle name="常规 7 3 2 2" xfId="760"/>
    <cellStyle name="常规 11 4 2 3" xfId="761"/>
    <cellStyle name="常规 2 2 6" xfId="762"/>
    <cellStyle name="常规 2 3 3 2" xfId="763"/>
    <cellStyle name="常规 17 3 3" xfId="764"/>
    <cellStyle name="差 2" xfId="765"/>
    <cellStyle name="常规 4 2 2 2 2" xfId="766"/>
    <cellStyle name="常规 3 7" xfId="767"/>
    <cellStyle name="常规 12 3 2 2 4" xfId="768"/>
    <cellStyle name="常规 12 3" xfId="769"/>
    <cellStyle name="常规 9 3 3 3" xfId="770"/>
    <cellStyle name="强调文字颜色 5 2" xfId="771"/>
    <cellStyle name="常规 10 3 2" xfId="772"/>
    <cellStyle name="常规 3 12" xfId="773"/>
    <cellStyle name="常规 2 4 2 2" xfId="774"/>
    <cellStyle name="常规 3 5 2 2 4" xfId="775"/>
    <cellStyle name="常规 2 2 2 2 2 3" xfId="776"/>
    <cellStyle name="常规 2 6 2" xfId="777"/>
    <cellStyle name="常规 6 4 3" xfId="778"/>
    <cellStyle name="常规 9 3 2 2 2" xfId="779"/>
    <cellStyle name="常规 11 2 2" xfId="780"/>
    <cellStyle name="常规 20 3 2" xfId="781"/>
    <cellStyle name="常规 15 3 2" xfId="782"/>
    <cellStyle name="常规 12 3 2 3" xfId="783"/>
    <cellStyle name="常规 22 3" xfId="784"/>
    <cellStyle name="常规 17 3" xfId="785"/>
    <cellStyle name="常规 5 2 5" xfId="786"/>
    <cellStyle name="常规 9 5 2" xfId="787"/>
    <cellStyle name="常规 2 7 2 3" xfId="788"/>
    <cellStyle name="常规 9 7" xfId="789"/>
    <cellStyle name="40% - 强调文字颜色 4 2" xfId="790"/>
    <cellStyle name="常规 16 5" xfId="791"/>
    <cellStyle name="常规 3 2 4" xfId="792"/>
    <cellStyle name="常规 12 5 2" xfId="793"/>
    <cellStyle name="常规 4 3 2 2 3" xfId="794"/>
    <cellStyle name="常规 7 7" xfId="795"/>
    <cellStyle name="常规 12 3 3 2 2" xfId="796"/>
    <cellStyle name="常规 12 5 3" xfId="797"/>
    <cellStyle name="常规 2 3 2 2" xfId="798"/>
    <cellStyle name="常规 3 3 2 3 2" xfId="799"/>
    <cellStyle name="常规 9 3 2 3" xfId="800"/>
    <cellStyle name="常规 11 3" xfId="801"/>
    <cellStyle name="常规 2 3" xfId="802"/>
    <cellStyle name="常规 2 3 6" xfId="803"/>
    <cellStyle name="常规 10 2 2 2 2" xfId="804"/>
    <cellStyle name="常规 9 6" xfId="805"/>
    <cellStyle name="常规 2 7 2 2" xfId="806"/>
    <cellStyle name="常规 7 6" xfId="807"/>
    <cellStyle name="常规 4 3 2 2 2" xfId="808"/>
    <cellStyle name="常规 16 3 3" xfId="809"/>
    <cellStyle name="常规 11 2 2 2" xfId="810"/>
    <cellStyle name="常规 6 4 3 2" xfId="811"/>
    <cellStyle name="常规 5 3" xfId="812"/>
    <cellStyle name="常规 12 4 2 4" xfId="813"/>
    <cellStyle name="常规 2 7" xfId="814"/>
    <cellStyle name="常规 2 6 3 2" xfId="815"/>
    <cellStyle name="常规 12 3 2 4" xfId="816"/>
    <cellStyle name="常规 3 5 2 2 2 2" xfId="817"/>
    <cellStyle name="常规 20 3 3" xfId="818"/>
    <cellStyle name="常规 15 3 3" xfId="819"/>
    <cellStyle name="常规 7 4 2 4" xfId="820"/>
    <cellStyle name="常规 13" xfId="821"/>
    <cellStyle name="常规 9 3 4" xfId="822"/>
    <cellStyle name="常规 2 6 2 3 3" xfId="823"/>
    <cellStyle name="常规 30" xfId="824"/>
    <cellStyle name="常规 25" xfId="825"/>
    <cellStyle name="常规 17 3 2 3" xfId="826"/>
    <cellStyle name="常规 3 5 4 3" xfId="827"/>
    <cellStyle name="常规 4 5 2" xfId="828"/>
    <cellStyle name="常规 4 2 3 2" xfId="829"/>
    <cellStyle name="常规 11 2 2 5" xfId="830"/>
    <cellStyle name="常规 21 4" xfId="831"/>
    <cellStyle name="常规 16 4" xfId="832"/>
    <cellStyle name="常规 3 2 3" xfId="833"/>
    <cellStyle name="常规 2 6 2 5" xfId="834"/>
    <cellStyle name="常规 14 3" xfId="835"/>
    <cellStyle name="常规 7 4 2 3" xfId="836"/>
    <cellStyle name="注释 2" xfId="837"/>
    <cellStyle name="常规 7 2 3 2 2" xfId="838"/>
    <cellStyle name="常规 9 4 3" xfId="839"/>
    <cellStyle name="常规 14 2 2" xfId="840"/>
    <cellStyle name="常规 62" xfId="841"/>
    <cellStyle name="常规 6 2 2 2" xfId="842"/>
    <cellStyle name="常规 9 4 4" xfId="843"/>
    <cellStyle name="常规 14 2 3" xfId="844"/>
    <cellStyle name="常规 6 4 2 4" xfId="845"/>
    <cellStyle name="常规 6 4 2 2 2" xfId="846"/>
    <cellStyle name="常规 22 4" xfId="847"/>
    <cellStyle name="常规 17 4" xfId="848"/>
    <cellStyle name="常规 4 4 3" xfId="849"/>
    <cellStyle name="常规 3 5 3 4" xfId="850"/>
    <cellStyle name="常规 12 4" xfId="851"/>
    <cellStyle name="常规 12 5" xfId="852"/>
    <cellStyle name="常规 2 3 3 4" xfId="853"/>
    <cellStyle name="常规 2 3 2 2 2" xfId="854"/>
    <cellStyle name="常规 4 2 2 2 2 4" xfId="855"/>
    <cellStyle name="常规 3 7 4" xfId="856"/>
    <cellStyle name="常规 2 7 4" xfId="857"/>
    <cellStyle name="常规 3 3 2 2 2 2" xfId="858"/>
    <cellStyle name="常规 12 4 3 2" xfId="859"/>
    <cellStyle name="常规 6 3 4" xfId="860"/>
    <cellStyle name="常规 11 2 2 2 2" xfId="861"/>
    <cellStyle name="常规 2 6 2 2 2" xfId="862"/>
    <cellStyle name="常规 9 2 3" xfId="863"/>
    <cellStyle name="常规 12 3 4 2" xfId="864"/>
    <cellStyle name="常规 11 2 2 3 3" xfId="865"/>
    <cellStyle name="20% - 强调文字颜色 2 2" xfId="866"/>
    <cellStyle name="常规 9 2 3 3" xfId="867"/>
    <cellStyle name="常规 2 6 2 2 2 3" xfId="868"/>
    <cellStyle name="计算 2" xfId="869"/>
    <cellStyle name="常规 7 3 2" xfId="870"/>
    <cellStyle name="常规 3 2 4 2 2" xfId="871"/>
    <cellStyle name="常规 9 2 5" xfId="872"/>
    <cellStyle name="常规 2 6 2 2 4" xfId="873"/>
    <cellStyle name="常规 12 3 2 2 2 2" xfId="874"/>
    <cellStyle name="常规 7 3 3" xfId="875"/>
    <cellStyle name="输入 2" xfId="876"/>
    <cellStyle name="常规 4 4 4" xfId="877"/>
    <cellStyle name="常规 4 2 2 4" xfId="878"/>
    <cellStyle name="常规 7 2 2 2 2 2" xfId="879"/>
    <cellStyle name="常规 4 2 3 3" xfId="880"/>
    <cellStyle name="常规 4 5 3" xfId="881"/>
    <cellStyle name="常规 7 2 2 2" xfId="882"/>
    <cellStyle name="常规 6 3 3 2" xfId="883"/>
    <cellStyle name="常规 7 2 3 2 3" xfId="884"/>
    <cellStyle name="常规 3 6 3 3" xfId="885"/>
    <cellStyle name="常规 5 4 2" xfId="886"/>
    <cellStyle name="常规 3 5 2 3 2" xfId="887"/>
    <cellStyle name="常规 4 3 2 2" xfId="888"/>
    <cellStyle name="常规 17 2 2 3" xfId="889"/>
    <cellStyle name="40% - 强调文字颜色 5 2" xfId="890"/>
    <cellStyle name="常规 17 5" xfId="891"/>
    <cellStyle name="常规 6 4 2 2 3" xfId="892"/>
    <cellStyle name="常规 3 3 3 2" xfId="893"/>
    <cellStyle name="常规 6 2 2 3" xfId="894"/>
    <cellStyle name="常规 17 4 2" xfId="895"/>
    <cellStyle name="常规 22 2 3" xfId="896"/>
    <cellStyle name="常规 17 2 3" xfId="897"/>
    <cellStyle name="常规 6 5 2 2" xfId="898"/>
    <cellStyle name="常规 6 5 2" xfId="899"/>
    <cellStyle name="常规 2 3 2 2 2 3" xfId="900"/>
    <cellStyle name="常规 16 2 2 2" xfId="901"/>
    <cellStyle name="常规 4 2 2 2 2 4 3" xfId="902"/>
    <cellStyle name="标题 1 2" xfId="903"/>
    <cellStyle name="常规 3 2 4 2 3" xfId="904"/>
    <cellStyle name="常规 17 4 3" xfId="905"/>
    <cellStyle name="常规 6 2 2 4" xfId="906"/>
    <cellStyle name="常规 2 3 2 2 2 2" xfId="907"/>
    <cellStyle name="常规 4 5 2 2 3" xfId="908"/>
    <cellStyle name="常规 4 2 2 2 2 4 2" xfId="909"/>
    <cellStyle name="常规 2 2 4 3" xfId="910"/>
    <cellStyle name="常规 2 5 5" xfId="911"/>
    <cellStyle name="常规 4 2" xfId="912"/>
    <cellStyle name="常规 7 3 4" xfId="913"/>
    <cellStyle name="常规 12 3 2 2 2 3" xfId="914"/>
    <cellStyle name="常规 2 6 3 3" xfId="915"/>
    <cellStyle name="常规 4 5 2 4" xfId="916"/>
    <cellStyle name="常规 4 7 2" xfId="917"/>
    <cellStyle name="常规 10 4 2 2" xfId="918"/>
    <cellStyle name="常规 10 2 5" xfId="919"/>
    <cellStyle name="常规 19 4" xfId="920"/>
    <cellStyle name="常规 2 10" xfId="921"/>
    <cellStyle name="常规 2 5" xfId="922"/>
    <cellStyle name="60% - 强调文字颜色 1 2" xfId="923"/>
    <cellStyle name="常规 3 2 7" xfId="924"/>
    <cellStyle name="常规 2 4 3 3" xfId="925"/>
    <cellStyle name="常规 62 4" xfId="926"/>
    <cellStyle name="常规 3 3 2 5" xfId="927"/>
    <cellStyle name="常规 2 3 4" xfId="928"/>
    <cellStyle name="常规 3 4 2 2 2 3" xfId="929"/>
    <cellStyle name="常规 11 4 4" xfId="930"/>
    <cellStyle name="常规 3" xfId="931"/>
    <cellStyle name="常规 11 3 2 2 2" xfId="932"/>
    <cellStyle name="常规 9 2 2 2 2" xfId="933"/>
    <cellStyle name="40% - 强调文字颜色 2 3 2 2 3 2 2" xfId="934"/>
    <cellStyle name="20% - 强调文字颜色 4 2" xfId="935"/>
    <cellStyle name="常规 2 2 2 2 2" xfId="936"/>
    <cellStyle name="常规 3 3 5" xfId="937"/>
    <cellStyle name="常规 4 6" xfId="938"/>
    <cellStyle name="好 2" xfId="939"/>
  </cellStyles>
  <dxfs count="1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F81BD"/>
        </top>
        <bottom/>
      </border>
    </dxf>
    <dxf>
      <font>
        <b val="1"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b val="1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5B3D7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 style="thin">
          <color rgb="FF95B3D7"/>
        </top>
        <bottom style="thin">
          <color rgb="FF95B3D7"/>
        </bottom>
      </border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</dxfs>
  <tableStyles count="2" defaultTableStyle="TableStyleMedium2" defaultPivotStyle="PivotStyleLight16">
    <tableStyle name="TableStylePreset3_Accent1 1" pivot="0" count="7" xr9:uid="{40388A83-8608-4851-AD72-9619731C0BD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B1069479-E79C-457A-8A0F-96405299B8DE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zoomScale="90" zoomScaleNormal="90" workbookViewId="0">
      <selection activeCell="J24" sqref="J24"/>
    </sheetView>
  </sheetViews>
  <sheetFormatPr defaultColWidth="9" defaultRowHeight="13.5"/>
  <cols>
    <col min="1" max="1" width="14.1666666666667" customWidth="1"/>
    <col min="2" max="2" width="9.85833333333333" customWidth="1"/>
    <col min="3" max="3" width="11.3833333333333" customWidth="1"/>
    <col min="4" max="4" width="7.775" customWidth="1"/>
    <col min="5" max="5" width="8.625" customWidth="1"/>
    <col min="6" max="6" width="7.5" customWidth="1"/>
    <col min="7" max="7" width="8.325" customWidth="1"/>
    <col min="8" max="8" width="7.35833333333333" customWidth="1"/>
    <col min="9" max="9" width="8.375" customWidth="1"/>
    <col min="10" max="10" width="29.4416666666667" customWidth="1"/>
  </cols>
  <sheetData>
    <row r="1" ht="2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62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1" customHeight="1" spans="1:10">
      <c r="A3" s="4" t="s">
        <v>11</v>
      </c>
      <c r="B3" s="5" t="s">
        <v>12</v>
      </c>
      <c r="C3" s="6" t="s">
        <v>13</v>
      </c>
      <c r="D3" s="4">
        <v>358</v>
      </c>
      <c r="E3" s="4"/>
      <c r="F3" s="4"/>
      <c r="G3" s="7">
        <v>113.67</v>
      </c>
      <c r="H3" s="7">
        <v>30</v>
      </c>
      <c r="I3" s="7">
        <f>G3*H3</f>
        <v>3410.1</v>
      </c>
      <c r="J3" s="8" t="s">
        <v>14</v>
      </c>
    </row>
    <row r="4" ht="21" customHeight="1" spans="1:10">
      <c r="A4" s="6" t="s">
        <v>15</v>
      </c>
      <c r="B4" s="5" t="s">
        <v>12</v>
      </c>
      <c r="C4" s="6" t="s">
        <v>16</v>
      </c>
      <c r="D4" s="6"/>
      <c r="E4" s="6">
        <v>1768</v>
      </c>
      <c r="F4" s="6"/>
      <c r="G4" s="7">
        <v>290.69</v>
      </c>
      <c r="H4" s="7">
        <v>40</v>
      </c>
      <c r="I4" s="7">
        <f t="shared" ref="I4:I31" si="0">G4*H4</f>
        <v>11627.6</v>
      </c>
      <c r="J4" s="8" t="s">
        <v>17</v>
      </c>
    </row>
    <row r="5" ht="69" customHeight="1" spans="1:10">
      <c r="A5" s="6" t="s">
        <v>18</v>
      </c>
      <c r="B5" s="5" t="s">
        <v>19</v>
      </c>
      <c r="C5" s="6" t="s">
        <v>20</v>
      </c>
      <c r="D5" s="6"/>
      <c r="E5" s="6">
        <v>4025</v>
      </c>
      <c r="F5" s="6"/>
      <c r="G5" s="7">
        <v>2476.68</v>
      </c>
      <c r="H5" s="7">
        <v>40</v>
      </c>
      <c r="I5" s="7">
        <f t="shared" si="0"/>
        <v>99067.2</v>
      </c>
      <c r="J5" s="8" t="s">
        <v>21</v>
      </c>
    </row>
    <row r="6" ht="33" customHeight="1" spans="1:10">
      <c r="A6" s="9" t="s">
        <v>22</v>
      </c>
      <c r="B6" s="5" t="s">
        <v>19</v>
      </c>
      <c r="C6" s="6" t="s">
        <v>23</v>
      </c>
      <c r="D6" s="4"/>
      <c r="E6" s="4">
        <v>1290</v>
      </c>
      <c r="F6" s="4"/>
      <c r="G6" s="7">
        <v>357.65</v>
      </c>
      <c r="H6" s="7">
        <v>40</v>
      </c>
      <c r="I6" s="7">
        <f t="shared" si="0"/>
        <v>14306</v>
      </c>
      <c r="J6" s="8" t="s">
        <v>24</v>
      </c>
    </row>
    <row r="7" ht="28" customHeight="1" spans="1:10">
      <c r="A7" s="6" t="s">
        <v>25</v>
      </c>
      <c r="B7" s="6" t="s">
        <v>26</v>
      </c>
      <c r="C7" s="6" t="s">
        <v>27</v>
      </c>
      <c r="D7" s="6"/>
      <c r="E7" s="6">
        <v>1178</v>
      </c>
      <c r="F7" s="6">
        <v>348.9</v>
      </c>
      <c r="G7" s="10">
        <v>64.81</v>
      </c>
      <c r="H7" s="7">
        <v>40</v>
      </c>
      <c r="I7" s="7">
        <f t="shared" si="0"/>
        <v>2592.4</v>
      </c>
      <c r="J7" s="11" t="s">
        <v>28</v>
      </c>
    </row>
    <row r="8" ht="30" customHeight="1" spans="1:10">
      <c r="A8" s="6" t="s">
        <v>29</v>
      </c>
      <c r="B8" s="6" t="s">
        <v>26</v>
      </c>
      <c r="C8" s="6" t="s">
        <v>30</v>
      </c>
      <c r="D8" s="6"/>
      <c r="E8" s="6">
        <v>2102</v>
      </c>
      <c r="F8" s="6">
        <v>141.91</v>
      </c>
      <c r="G8" s="12">
        <v>43.19</v>
      </c>
      <c r="H8" s="7">
        <v>40</v>
      </c>
      <c r="I8" s="7">
        <f t="shared" si="0"/>
        <v>1727.6</v>
      </c>
      <c r="J8" s="8" t="s">
        <v>31</v>
      </c>
    </row>
    <row r="9" ht="24" customHeight="1" spans="1:10">
      <c r="A9" s="6" t="s">
        <v>32</v>
      </c>
      <c r="B9" s="13" t="s">
        <v>26</v>
      </c>
      <c r="C9" s="6" t="s">
        <v>33</v>
      </c>
      <c r="D9" s="6"/>
      <c r="E9" s="6">
        <v>450</v>
      </c>
      <c r="F9" s="6">
        <v>0</v>
      </c>
      <c r="G9" s="14">
        <v>312.31</v>
      </c>
      <c r="H9" s="7">
        <v>40</v>
      </c>
      <c r="I9" s="7">
        <f t="shared" si="0"/>
        <v>12492.4</v>
      </c>
      <c r="J9" s="8" t="s">
        <v>34</v>
      </c>
    </row>
    <row r="10" ht="21" customHeight="1" spans="1:10">
      <c r="A10" s="6" t="s">
        <v>35</v>
      </c>
      <c r="B10" s="13" t="s">
        <v>26</v>
      </c>
      <c r="C10" s="15" t="s">
        <v>36</v>
      </c>
      <c r="D10" s="6"/>
      <c r="E10" s="6">
        <v>1528</v>
      </c>
      <c r="F10" s="6">
        <v>294.49</v>
      </c>
      <c r="G10" s="10">
        <v>38.72</v>
      </c>
      <c r="H10" s="7">
        <v>40</v>
      </c>
      <c r="I10" s="7">
        <f t="shared" si="0"/>
        <v>1548.8</v>
      </c>
      <c r="J10" s="8" t="s">
        <v>37</v>
      </c>
    </row>
    <row r="11" ht="21" customHeight="1" spans="1:10">
      <c r="A11" s="6" t="s">
        <v>38</v>
      </c>
      <c r="B11" s="13" t="s">
        <v>26</v>
      </c>
      <c r="C11" s="6" t="s">
        <v>39</v>
      </c>
      <c r="D11" s="6"/>
      <c r="E11" s="6">
        <v>1370</v>
      </c>
      <c r="F11" s="6">
        <v>106.81</v>
      </c>
      <c r="G11" s="10">
        <v>62.96</v>
      </c>
      <c r="H11" s="7">
        <v>40</v>
      </c>
      <c r="I11" s="7">
        <f t="shared" si="0"/>
        <v>2518.4</v>
      </c>
      <c r="J11" s="8" t="s">
        <v>40</v>
      </c>
    </row>
    <row r="12" ht="42" customHeight="1" spans="1:10">
      <c r="A12" s="6" t="s">
        <v>41</v>
      </c>
      <c r="B12" s="13" t="s">
        <v>42</v>
      </c>
      <c r="C12" s="16" t="s">
        <v>43</v>
      </c>
      <c r="D12" s="16"/>
      <c r="E12" s="6">
        <v>1065</v>
      </c>
      <c r="F12" s="6">
        <v>0</v>
      </c>
      <c r="G12" s="10">
        <v>963.55</v>
      </c>
      <c r="H12" s="7">
        <v>40</v>
      </c>
      <c r="I12" s="7">
        <f t="shared" si="0"/>
        <v>38542</v>
      </c>
      <c r="J12" s="8" t="s">
        <v>44</v>
      </c>
    </row>
    <row r="13" ht="29" customHeight="1" spans="1:10">
      <c r="A13" s="6" t="s">
        <v>45</v>
      </c>
      <c r="B13" s="13" t="s">
        <v>42</v>
      </c>
      <c r="C13" s="6" t="s">
        <v>46</v>
      </c>
      <c r="D13" s="6"/>
      <c r="E13" s="6">
        <v>668</v>
      </c>
      <c r="F13" s="6">
        <v>0</v>
      </c>
      <c r="G13" s="10">
        <v>379.11</v>
      </c>
      <c r="H13" s="7">
        <v>40</v>
      </c>
      <c r="I13" s="7">
        <f t="shared" si="0"/>
        <v>15164.4</v>
      </c>
      <c r="J13" s="8" t="s">
        <v>47</v>
      </c>
    </row>
    <row r="14" ht="21" customHeight="1" spans="1:10">
      <c r="A14" s="4" t="s">
        <v>48</v>
      </c>
      <c r="B14" s="5" t="s">
        <v>49</v>
      </c>
      <c r="C14" s="13" t="s">
        <v>50</v>
      </c>
      <c r="D14" s="4"/>
      <c r="E14" s="4">
        <v>1000</v>
      </c>
      <c r="F14" s="4">
        <v>172.73</v>
      </c>
      <c r="G14" s="10">
        <v>168.7</v>
      </c>
      <c r="H14" s="7">
        <v>40</v>
      </c>
      <c r="I14" s="7">
        <f t="shared" si="0"/>
        <v>6748</v>
      </c>
      <c r="J14" s="8" t="s">
        <v>51</v>
      </c>
    </row>
    <row r="15" ht="27" customHeight="1" spans="1:10">
      <c r="A15" s="6" t="s">
        <v>52</v>
      </c>
      <c r="B15" s="5" t="s">
        <v>49</v>
      </c>
      <c r="C15" s="13" t="s">
        <v>53</v>
      </c>
      <c r="D15" s="5"/>
      <c r="E15" s="5">
        <v>930</v>
      </c>
      <c r="F15" s="5">
        <v>591.07</v>
      </c>
      <c r="G15" s="17">
        <v>181.33</v>
      </c>
      <c r="H15" s="7">
        <v>40</v>
      </c>
      <c r="I15" s="7">
        <f t="shared" si="0"/>
        <v>7253.2</v>
      </c>
      <c r="J15" s="8" t="s">
        <v>54</v>
      </c>
    </row>
    <row r="16" ht="27" customHeight="1" spans="1:10">
      <c r="A16" s="6" t="s">
        <v>55</v>
      </c>
      <c r="B16" s="5" t="s">
        <v>49</v>
      </c>
      <c r="C16" s="13" t="s">
        <v>56</v>
      </c>
      <c r="D16" s="6"/>
      <c r="E16" s="6">
        <v>1332.5</v>
      </c>
      <c r="F16" s="6">
        <v>260.22</v>
      </c>
      <c r="G16" s="10">
        <v>293.67</v>
      </c>
      <c r="H16" s="7">
        <v>40</v>
      </c>
      <c r="I16" s="7">
        <f t="shared" si="0"/>
        <v>11746.8</v>
      </c>
      <c r="J16" s="8" t="s">
        <v>57</v>
      </c>
    </row>
    <row r="17" ht="21" customHeight="1" spans="1:10">
      <c r="A17" s="6" t="s">
        <v>58</v>
      </c>
      <c r="B17" s="5" t="s">
        <v>49</v>
      </c>
      <c r="C17" s="13" t="s">
        <v>59</v>
      </c>
      <c r="D17" s="6"/>
      <c r="E17" s="6">
        <v>500</v>
      </c>
      <c r="F17" s="6">
        <v>0</v>
      </c>
      <c r="G17" s="10">
        <v>123.06</v>
      </c>
      <c r="H17" s="7">
        <v>40</v>
      </c>
      <c r="I17" s="7">
        <f t="shared" si="0"/>
        <v>4922.4</v>
      </c>
      <c r="J17" s="8" t="s">
        <v>60</v>
      </c>
    </row>
    <row r="18" ht="46" customHeight="1" spans="1:10">
      <c r="A18" s="6" t="s">
        <v>61</v>
      </c>
      <c r="B18" s="5" t="s">
        <v>62</v>
      </c>
      <c r="C18" s="6" t="s">
        <v>63</v>
      </c>
      <c r="D18" s="6">
        <v>2000</v>
      </c>
      <c r="E18" s="6">
        <v>8000</v>
      </c>
      <c r="F18" s="6">
        <v>784.6</v>
      </c>
      <c r="G18" s="10">
        <v>1338.5</v>
      </c>
      <c r="H18" s="7">
        <v>40</v>
      </c>
      <c r="I18" s="7">
        <f t="shared" si="0"/>
        <v>53540</v>
      </c>
      <c r="J18" s="8" t="s">
        <v>64</v>
      </c>
    </row>
    <row r="19" ht="21" customHeight="1" spans="1:10">
      <c r="A19" s="6" t="s">
        <v>65</v>
      </c>
      <c r="B19" s="5" t="s">
        <v>62</v>
      </c>
      <c r="C19" s="13" t="s">
        <v>66</v>
      </c>
      <c r="D19" s="6"/>
      <c r="E19" s="6">
        <v>260</v>
      </c>
      <c r="F19" s="6"/>
      <c r="G19" s="10">
        <v>119.64</v>
      </c>
      <c r="H19" s="7">
        <v>40</v>
      </c>
      <c r="I19" s="7">
        <f t="shared" si="0"/>
        <v>4785.6</v>
      </c>
      <c r="J19" s="8" t="s">
        <v>67</v>
      </c>
    </row>
    <row r="20" ht="21" customHeight="1" spans="1:10">
      <c r="A20" s="5" t="s">
        <v>68</v>
      </c>
      <c r="B20" s="5" t="s">
        <v>69</v>
      </c>
      <c r="C20" s="5" t="s">
        <v>70</v>
      </c>
      <c r="D20" s="5"/>
      <c r="E20" s="5">
        <v>660</v>
      </c>
      <c r="F20" s="5">
        <v>278.3</v>
      </c>
      <c r="G20" s="5">
        <v>200</v>
      </c>
      <c r="H20" s="7">
        <v>40</v>
      </c>
      <c r="I20" s="7">
        <f t="shared" si="0"/>
        <v>8000</v>
      </c>
      <c r="J20" s="18" t="s">
        <v>71</v>
      </c>
    </row>
    <row r="21" ht="21" customHeight="1" spans="1:10">
      <c r="A21" s="5" t="s">
        <v>72</v>
      </c>
      <c r="B21" s="5" t="s">
        <v>69</v>
      </c>
      <c r="C21" s="5" t="s">
        <v>73</v>
      </c>
      <c r="D21" s="5"/>
      <c r="E21" s="5">
        <v>790</v>
      </c>
      <c r="F21" s="5">
        <v>0</v>
      </c>
      <c r="G21" s="5">
        <v>80</v>
      </c>
      <c r="H21" s="7">
        <v>40</v>
      </c>
      <c r="I21" s="7">
        <f t="shared" si="0"/>
        <v>3200</v>
      </c>
      <c r="J21" s="18" t="s">
        <v>74</v>
      </c>
    </row>
    <row r="22" ht="21" customHeight="1" spans="1:10">
      <c r="A22" s="5" t="s">
        <v>75</v>
      </c>
      <c r="B22" s="5" t="s">
        <v>76</v>
      </c>
      <c r="C22" s="5" t="s">
        <v>77</v>
      </c>
      <c r="D22" s="5"/>
      <c r="E22" s="5">
        <v>1300</v>
      </c>
      <c r="F22" s="5">
        <v>803</v>
      </c>
      <c r="G22" s="5">
        <v>20</v>
      </c>
      <c r="H22" s="7">
        <v>40</v>
      </c>
      <c r="I22" s="7">
        <f t="shared" si="0"/>
        <v>800</v>
      </c>
      <c r="J22" s="18" t="s">
        <v>78</v>
      </c>
    </row>
    <row r="23" ht="31" customHeight="1" spans="1:10">
      <c r="A23" s="5" t="s">
        <v>79</v>
      </c>
      <c r="B23" s="5" t="s">
        <v>76</v>
      </c>
      <c r="C23" s="5" t="s">
        <v>80</v>
      </c>
      <c r="D23" s="5">
        <v>100</v>
      </c>
      <c r="E23" s="5"/>
      <c r="F23" s="5">
        <v>118.3</v>
      </c>
      <c r="G23" s="5">
        <v>74</v>
      </c>
      <c r="H23" s="5">
        <v>30</v>
      </c>
      <c r="I23" s="7">
        <f t="shared" si="0"/>
        <v>2220</v>
      </c>
      <c r="J23" s="19" t="s">
        <v>81</v>
      </c>
    </row>
    <row r="24" ht="68" customHeight="1" spans="1:10">
      <c r="A24" s="5" t="s">
        <v>82</v>
      </c>
      <c r="B24" s="5" t="s">
        <v>83</v>
      </c>
      <c r="C24" s="5" t="s">
        <v>84</v>
      </c>
      <c r="D24" s="5"/>
      <c r="E24" s="5">
        <v>3621.5</v>
      </c>
      <c r="F24" s="5">
        <v>539.45</v>
      </c>
      <c r="G24" s="5">
        <v>748.68</v>
      </c>
      <c r="H24" s="5">
        <v>40</v>
      </c>
      <c r="I24" s="7">
        <f t="shared" si="0"/>
        <v>29947.2</v>
      </c>
      <c r="J24" s="18" t="s">
        <v>85</v>
      </c>
    </row>
    <row r="25" ht="29" customHeight="1" spans="1:10">
      <c r="A25" s="5" t="s">
        <v>86</v>
      </c>
      <c r="B25" s="5" t="s">
        <v>83</v>
      </c>
      <c r="C25" s="5" t="s">
        <v>87</v>
      </c>
      <c r="D25" s="5"/>
      <c r="E25" s="5">
        <v>1468</v>
      </c>
      <c r="F25" s="5">
        <v>582.48</v>
      </c>
      <c r="G25" s="5">
        <v>248</v>
      </c>
      <c r="H25" s="5">
        <v>40</v>
      </c>
      <c r="I25" s="7">
        <f t="shared" si="0"/>
        <v>9920</v>
      </c>
      <c r="J25" s="18" t="s">
        <v>88</v>
      </c>
    </row>
    <row r="26" ht="28" customHeight="1" spans="1:10">
      <c r="A26" s="5" t="s">
        <v>89</v>
      </c>
      <c r="B26" s="5" t="s">
        <v>83</v>
      </c>
      <c r="C26" s="5" t="s">
        <v>90</v>
      </c>
      <c r="D26" s="5"/>
      <c r="E26" s="5">
        <v>1627</v>
      </c>
      <c r="F26" s="5">
        <v>358.84</v>
      </c>
      <c r="G26" s="5">
        <v>629.47</v>
      </c>
      <c r="H26" s="5">
        <v>40</v>
      </c>
      <c r="I26" s="7">
        <f t="shared" si="0"/>
        <v>25178.8</v>
      </c>
      <c r="J26" s="18" t="s">
        <v>91</v>
      </c>
    </row>
    <row r="27" ht="31" customHeight="1" spans="1:10">
      <c r="A27" s="5" t="s">
        <v>92</v>
      </c>
      <c r="B27" s="5" t="s">
        <v>93</v>
      </c>
      <c r="C27" s="5" t="s">
        <v>94</v>
      </c>
      <c r="D27" s="5"/>
      <c r="E27" s="5">
        <v>1201</v>
      </c>
      <c r="F27" s="5">
        <v>613.41</v>
      </c>
      <c r="G27" s="5">
        <v>253.07</v>
      </c>
      <c r="H27" s="5">
        <v>40</v>
      </c>
      <c r="I27" s="7">
        <f t="shared" si="0"/>
        <v>10122.8</v>
      </c>
      <c r="J27" s="18" t="s">
        <v>95</v>
      </c>
    </row>
    <row r="28" ht="31" customHeight="1" spans="1:10">
      <c r="A28" s="5" t="s">
        <v>96</v>
      </c>
      <c r="B28" s="5" t="s">
        <v>93</v>
      </c>
      <c r="C28" s="5" t="s">
        <v>97</v>
      </c>
      <c r="D28" s="5"/>
      <c r="E28" s="5">
        <v>298.5</v>
      </c>
      <c r="F28" s="5">
        <v>0</v>
      </c>
      <c r="G28" s="5">
        <v>124.39</v>
      </c>
      <c r="H28" s="5">
        <v>40</v>
      </c>
      <c r="I28" s="7">
        <f t="shared" si="0"/>
        <v>4975.6</v>
      </c>
      <c r="J28" s="18" t="s">
        <v>98</v>
      </c>
    </row>
    <row r="29" ht="30" customHeight="1" spans="1:10">
      <c r="A29" s="20" t="s">
        <v>99</v>
      </c>
      <c r="B29" s="20"/>
      <c r="C29" s="20"/>
      <c r="D29" s="20">
        <f>SUM(D3:D28)</f>
        <v>2458</v>
      </c>
      <c r="E29" s="20">
        <f>SUM(E3:E28)</f>
        <v>38432.5</v>
      </c>
      <c r="F29" s="20">
        <f>SUM(F3:F28)</f>
        <v>5994.51</v>
      </c>
      <c r="G29" s="20">
        <f>SUM(G3:G28)</f>
        <v>9705.85</v>
      </c>
      <c r="H29" s="20"/>
      <c r="I29" s="20">
        <f>SUM(I3:I28)</f>
        <v>386357.3</v>
      </c>
      <c r="J29" s="20"/>
    </row>
  </sheetData>
  <mergeCells count="1">
    <mergeCell ref="A1:J1"/>
  </mergeCells>
  <pageMargins left="0.708333333333333" right="0.708333333333333" top="0.747916666666667" bottom="0.747916666666667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专业化集中育秧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山水画</cp:lastModifiedBy>
  <dcterms:created xsi:type="dcterms:W3CDTF">2022-04-07T00:44:00Z</dcterms:created>
  <cp:lastPrinted>2024-03-10T23:17:00Z</cp:lastPrinted>
  <dcterms:modified xsi:type="dcterms:W3CDTF">2026-05-13T02:27:55Z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5180219A9CD647CBBBA1E900480E5A16_13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