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/>
  </bookViews>
  <sheets>
    <sheet name="事实无人抚养儿童基本生活补贴" sheetId="1" r:id="rId1"/>
    <sheet name="孤儿基本生活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<sst xmlns="http://schemas.openxmlformats.org/spreadsheetml/2006/main" count="47" uniqueCount="34">
  <si>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2025年6月份零陵区事实无人抚养儿童基本生活补贴发放（汇总表）</t>
  </si>
  <si>
    <t xml:space="preserve">编制单位：零陵区民政局                                             制表日期：2025年6月9日                                      </t>
  </si>
  <si>
    <t>序号</t>
  </si>
  <si>
    <t>乡  镇(街道）</t>
  </si>
  <si>
    <t>标准补差发放</t>
  </si>
  <si>
    <t>人数小计（人）</t>
  </si>
  <si>
    <t>金额小计（元）</t>
  </si>
  <si>
    <t>备注</t>
  </si>
  <si>
    <t>徐家井街道</t>
  </si>
  <si>
    <t>南津渡街道</t>
  </si>
  <si>
    <t>邮亭圩镇</t>
  </si>
  <si>
    <t>石岩头镇</t>
  </si>
  <si>
    <t>凼底乡</t>
  </si>
  <si>
    <t>珠山镇</t>
  </si>
  <si>
    <t>水口山镇</t>
  </si>
  <si>
    <t>富家桥镇</t>
  </si>
  <si>
    <t>朝阳街道</t>
  </si>
  <si>
    <t>接履桥街道</t>
  </si>
  <si>
    <t>七里店街道</t>
  </si>
  <si>
    <t>石山脚街道</t>
  </si>
  <si>
    <t>菱角塘镇</t>
  </si>
  <si>
    <t>大庆坪乡</t>
  </si>
  <si>
    <t>黄田铺镇</t>
  </si>
  <si>
    <t>梳子铺乡</t>
  </si>
  <si>
    <t>合计</t>
  </si>
  <si>
    <t>2025年6月份零陵区孤儿基本生活费发放      （汇总表）</t>
  </si>
  <si>
    <t xml:space="preserve">编制单位：零陵区民政局                              制表日期：2025年6月9日                                                        </t>
  </si>
  <si>
    <t>单  位</t>
  </si>
  <si>
    <t>孤儿人数</t>
  </si>
  <si>
    <t>发放标准</t>
  </si>
  <si>
    <t>发放月数</t>
  </si>
  <si>
    <t>发放金额(元）</t>
  </si>
  <si>
    <t>备  注</t>
  </si>
  <si>
    <t>黄田铺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</si>
</sst>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name val="黑体"/>
      <charset val="134"/>
    </font>
    <font>
      <b/>
      <sz val="2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color theme="1"/>
      <name val="黑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" sqref="$A1:$XFD1048576"/>
    </sheetView>
  </sheetViews>
  <sheetFormatPr defaultColWidth="9" defaultRowHeight="13.5" outlineLevelCol="5"/>
  <cols>
    <col min="1" max="1" width="9" style="1"/>
    <col min="2" max="2" width="19.75" style="1" customWidth="1"/>
    <col min="3" max="4" width="9" style="1"/>
    <col min="5" max="5" width="14.625" style="1" customWidth="1"/>
    <col min="6" max="16384" width="9" style="1"/>
  </cols>
  <sheetData>
    <row r="1" s="1" customFormat="1" spans="1:6">
      <c r="A1" s="17" t="s">
        <v>0</v>
      </c>
      <c r="B1" s="17"/>
      <c r="C1" s="17"/>
      <c r="D1" s="17"/>
      <c r="E1" s="17"/>
      <c r="F1" s="17"/>
    </row>
    <row r="2" s="1" customFormat="1" ht="72" customHeight="1" spans="1:6">
      <c r="A2" s="17"/>
      <c r="B2" s="17"/>
      <c r="C2" s="17"/>
      <c r="D2" s="17"/>
      <c r="E2" s="17"/>
      <c r="F2" s="17"/>
    </row>
    <row r="3" s="1" customFormat="1" ht="25.5" spans="1:6">
      <c r="A3" s="4"/>
      <c r="B3" s="4"/>
      <c r="C3" s="4"/>
      <c r="D3" s="4"/>
      <c r="E3" s="4"/>
      <c r="F3" s="4"/>
    </row>
    <row r="4" s="1" customFormat="1" spans="1:6">
      <c r="A4" s="18" t="s">
        <v>1</v>
      </c>
      <c r="B4" s="18"/>
      <c r="C4" s="18"/>
      <c r="D4" s="18"/>
      <c r="E4" s="19"/>
      <c r="F4" s="18"/>
    </row>
    <row r="5" s="1" customFormat="1" ht="56.25" spans="1:6">
      <c r="A5" s="10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10" t="s">
        <v>7</v>
      </c>
    </row>
    <row r="6" s="1" customFormat="1" ht="18.75" spans="1:6">
      <c r="A6" s="20">
        <v>1</v>
      </c>
      <c r="B6" s="20" t="s">
        <v>8</v>
      </c>
      <c r="C6" s="20">
        <v>1200</v>
      </c>
      <c r="D6" s="20">
        <v>4</v>
      </c>
      <c r="E6" s="20">
        <v>2328</v>
      </c>
      <c r="F6" s="21"/>
    </row>
    <row r="7" s="1" customFormat="1" ht="18.75" spans="1:6">
      <c r="A7" s="20">
        <v>2</v>
      </c>
      <c r="B7" s="20" t="s">
        <v>9</v>
      </c>
      <c r="C7" s="20">
        <v>1200</v>
      </c>
      <c r="D7" s="20">
        <v>6</v>
      </c>
      <c r="E7" s="20">
        <v>5070</v>
      </c>
      <c r="F7" s="21"/>
    </row>
    <row r="8" s="1" customFormat="1" ht="18.75" spans="1:6">
      <c r="A8" s="20">
        <v>3</v>
      </c>
      <c r="B8" s="20" t="s">
        <v>10</v>
      </c>
      <c r="C8" s="20">
        <v>1200</v>
      </c>
      <c r="D8" s="20">
        <v>51</v>
      </c>
      <c r="E8" s="20">
        <v>45108</v>
      </c>
      <c r="F8" s="21"/>
    </row>
    <row r="9" s="1" customFormat="1" ht="18.75" spans="1:6">
      <c r="A9" s="20">
        <v>4</v>
      </c>
      <c r="B9" s="20" t="s">
        <v>11</v>
      </c>
      <c r="C9" s="20">
        <v>1200</v>
      </c>
      <c r="D9" s="20">
        <v>29</v>
      </c>
      <c r="E9" s="20">
        <v>25581.8</v>
      </c>
      <c r="F9" s="21"/>
    </row>
    <row r="10" s="1" customFormat="1" ht="18.75" spans="1:6">
      <c r="A10" s="20">
        <v>5</v>
      </c>
      <c r="B10" s="20" t="s">
        <v>12</v>
      </c>
      <c r="C10" s="20">
        <v>1200</v>
      </c>
      <c r="D10" s="20">
        <v>16</v>
      </c>
      <c r="E10" s="20">
        <v>17240</v>
      </c>
      <c r="F10" s="21"/>
    </row>
    <row r="11" s="1" customFormat="1" ht="18.75" spans="1:6">
      <c r="A11" s="20">
        <v>6</v>
      </c>
      <c r="B11" s="20" t="s">
        <v>13</v>
      </c>
      <c r="C11" s="20">
        <v>1200</v>
      </c>
      <c r="D11" s="20">
        <v>58</v>
      </c>
      <c r="E11" s="20">
        <v>57865.6</v>
      </c>
      <c r="F11" s="21"/>
    </row>
    <row r="12" s="1" customFormat="1" ht="18.75" spans="1:6">
      <c r="A12" s="20">
        <v>7</v>
      </c>
      <c r="B12" s="20" t="s">
        <v>14</v>
      </c>
      <c r="C12" s="20">
        <v>1200</v>
      </c>
      <c r="D12" s="20">
        <v>14</v>
      </c>
      <c r="E12" s="22">
        <v>12511</v>
      </c>
      <c r="F12" s="21"/>
    </row>
    <row r="13" s="1" customFormat="1" ht="18.75" spans="1:6">
      <c r="A13" s="20">
        <v>8</v>
      </c>
      <c r="B13" s="20" t="s">
        <v>15</v>
      </c>
      <c r="C13" s="20">
        <v>1200</v>
      </c>
      <c r="D13" s="20">
        <v>23</v>
      </c>
      <c r="E13" s="20">
        <v>24960</v>
      </c>
      <c r="F13" s="21"/>
    </row>
    <row r="14" s="1" customFormat="1" ht="18.75" spans="1:6">
      <c r="A14" s="20">
        <v>9</v>
      </c>
      <c r="B14" s="20" t="s">
        <v>16</v>
      </c>
      <c r="C14" s="20">
        <v>1200</v>
      </c>
      <c r="D14" s="20">
        <v>11</v>
      </c>
      <c r="E14" s="20">
        <v>8783</v>
      </c>
      <c r="F14" s="21"/>
    </row>
    <row r="15" s="1" customFormat="1" ht="18.75" spans="1:6">
      <c r="A15" s="20">
        <v>10</v>
      </c>
      <c r="B15" s="20" t="s">
        <v>17</v>
      </c>
      <c r="C15" s="20">
        <v>1200</v>
      </c>
      <c r="D15" s="20">
        <v>13</v>
      </c>
      <c r="E15" s="20">
        <v>11171</v>
      </c>
      <c r="F15" s="21"/>
    </row>
    <row r="16" s="1" customFormat="1" ht="18.75" spans="1:6">
      <c r="A16" s="20">
        <v>11</v>
      </c>
      <c r="B16" s="20" t="s">
        <v>18</v>
      </c>
      <c r="C16" s="20">
        <v>1200</v>
      </c>
      <c r="D16" s="20">
        <v>7</v>
      </c>
      <c r="E16" s="20">
        <v>6126</v>
      </c>
      <c r="F16" s="21"/>
    </row>
    <row r="17" s="1" customFormat="1" ht="18.75" spans="1:6">
      <c r="A17" s="20">
        <v>12</v>
      </c>
      <c r="B17" s="20" t="s">
        <v>19</v>
      </c>
      <c r="C17" s="20">
        <v>1200</v>
      </c>
      <c r="D17" s="20">
        <v>37</v>
      </c>
      <c r="E17" s="20">
        <v>38150</v>
      </c>
      <c r="F17" s="21"/>
    </row>
    <row r="18" s="1" customFormat="1" ht="18.75" spans="1:6">
      <c r="A18" s="20">
        <v>13</v>
      </c>
      <c r="B18" s="20" t="s">
        <v>20</v>
      </c>
      <c r="C18" s="20">
        <v>1200</v>
      </c>
      <c r="D18" s="20">
        <v>40</v>
      </c>
      <c r="E18" s="20">
        <v>38117</v>
      </c>
      <c r="F18" s="21"/>
    </row>
    <row r="19" s="1" customFormat="1" ht="18.75" spans="1:6">
      <c r="A19" s="20">
        <v>14</v>
      </c>
      <c r="B19" s="20" t="s">
        <v>21</v>
      </c>
      <c r="C19" s="20">
        <v>1200</v>
      </c>
      <c r="D19" s="20">
        <v>12</v>
      </c>
      <c r="E19" s="20">
        <v>11543</v>
      </c>
      <c r="F19" s="21"/>
    </row>
    <row r="20" s="1" customFormat="1" ht="18.75" spans="1:6">
      <c r="A20" s="20">
        <v>15</v>
      </c>
      <c r="B20" s="20" t="s">
        <v>22</v>
      </c>
      <c r="C20" s="20">
        <v>1200</v>
      </c>
      <c r="D20" s="20">
        <v>16</v>
      </c>
      <c r="E20" s="20">
        <v>15142</v>
      </c>
      <c r="F20" s="21"/>
    </row>
    <row r="21" s="1" customFormat="1" ht="18.75" spans="1:6">
      <c r="A21" s="20">
        <v>16</v>
      </c>
      <c r="B21" s="20" t="s">
        <v>23</v>
      </c>
      <c r="C21" s="20">
        <v>1200</v>
      </c>
      <c r="D21" s="20">
        <v>21</v>
      </c>
      <c r="E21" s="20">
        <v>19096.8</v>
      </c>
      <c r="F21" s="21"/>
    </row>
    <row r="22" s="1" customFormat="1" ht="18.75" spans="1:6">
      <c r="A22" s="20">
        <v>17</v>
      </c>
      <c r="B22" s="23" t="s">
        <v>24</v>
      </c>
      <c r="C22" s="20"/>
      <c r="D22" s="23">
        <f>SUM(D6:D21)</f>
        <v>358</v>
      </c>
      <c r="E22" s="23">
        <f>SUM(E6:E21)</f>
        <v>338793.2</v>
      </c>
      <c r="F22" s="24"/>
    </row>
  </sheetData>
  <mergeCells count="2">
    <mergeCell ref="A4:F4"/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13.125" style="1" customWidth="1"/>
    <col min="3" max="5" width="9" style="1"/>
    <col min="6" max="6" width="13.125" style="1" customWidth="1"/>
    <col min="7" max="7" width="10.875" style="1" customWidth="1"/>
    <col min="8" max="16384" width="9" style="1"/>
  </cols>
  <sheetData>
    <row r="1" s="1" customFormat="1" ht="81" customHeight="1" spans="1:7">
      <c r="A1" s="2" t="s">
        <v>25</v>
      </c>
      <c r="B1" s="2"/>
      <c r="C1" s="2"/>
      <c r="D1" s="2"/>
      <c r="E1" s="2"/>
      <c r="F1" s="2"/>
      <c r="G1" s="2"/>
    </row>
    <row r="2" s="1" customFormat="1" ht="27" spans="1:7">
      <c r="A2" s="3"/>
      <c r="B2" s="3"/>
      <c r="C2" s="3"/>
      <c r="D2" s="3"/>
      <c r="E2" s="3"/>
      <c r="F2" s="3"/>
      <c r="G2" s="3"/>
    </row>
    <row r="3" s="1" customFormat="1" ht="25.5" spans="1:7">
      <c r="A3" s="4"/>
      <c r="B3" s="4"/>
      <c r="C3" s="4"/>
      <c r="D3" s="4"/>
      <c r="E3" s="4"/>
      <c r="F3" s="4"/>
      <c r="G3" s="4"/>
    </row>
    <row r="4" s="1" customFormat="1" spans="1:7">
      <c r="A4" s="5" t="s">
        <v>26</v>
      </c>
      <c r="B4" s="5"/>
      <c r="C4" s="5"/>
      <c r="D4" s="5"/>
      <c r="E4" s="5"/>
      <c r="F4" s="5"/>
      <c r="G4" s="5"/>
    </row>
    <row r="5" s="1" customFormat="1" spans="1:7">
      <c r="A5" s="6" t="s">
        <v>2</v>
      </c>
      <c r="B5" s="6" t="s">
        <v>27</v>
      </c>
      <c r="C5" s="7" t="s">
        <v>28</v>
      </c>
      <c r="D5" s="8" t="s">
        <v>29</v>
      </c>
      <c r="E5" s="7" t="s">
        <v>30</v>
      </c>
      <c r="F5" s="9" t="s">
        <v>31</v>
      </c>
      <c r="G5" s="10" t="s">
        <v>32</v>
      </c>
    </row>
    <row r="6" s="1" customFormat="1" ht="43" customHeight="1" spans="1:7">
      <c r="A6" s="11"/>
      <c r="B6" s="11"/>
      <c r="C6" s="12"/>
      <c r="D6" s="8"/>
      <c r="E6" s="12"/>
      <c r="F6" s="13"/>
      <c r="G6" s="10"/>
    </row>
    <row r="7" s="1" customFormat="1" ht="18.75" spans="1:7">
      <c r="A7" s="14">
        <v>1</v>
      </c>
      <c r="B7" s="14" t="s">
        <v>8</v>
      </c>
      <c r="C7" s="14">
        <v>2</v>
      </c>
      <c r="D7" s="14">
        <v>1200</v>
      </c>
      <c r="E7" s="14">
        <v>1</v>
      </c>
      <c r="F7" s="14">
        <f t="shared" ref="F7:F18" si="0">C7*D7</f>
        <v>2400</v>
      </c>
      <c r="G7" s="14"/>
    </row>
    <row r="8" s="1" customFormat="1" ht="18.75" spans="1:7">
      <c r="A8" s="14">
        <v>2</v>
      </c>
      <c r="B8" s="14" t="s">
        <v>9</v>
      </c>
      <c r="C8" s="14">
        <v>3</v>
      </c>
      <c r="D8" s="14">
        <v>1200</v>
      </c>
      <c r="E8" s="14">
        <v>1</v>
      </c>
      <c r="F8" s="14">
        <f t="shared" si="0"/>
        <v>3600</v>
      </c>
      <c r="G8" s="14"/>
    </row>
    <row r="9" s="1" customFormat="1" ht="18.75" spans="1:7">
      <c r="A9" s="14">
        <v>3</v>
      </c>
      <c r="B9" s="14" t="s">
        <v>10</v>
      </c>
      <c r="C9" s="14">
        <v>1</v>
      </c>
      <c r="D9" s="14">
        <v>1200</v>
      </c>
      <c r="E9" s="14">
        <v>1</v>
      </c>
      <c r="F9" s="14">
        <f t="shared" si="0"/>
        <v>1200</v>
      </c>
      <c r="G9" s="14"/>
    </row>
    <row r="10" s="1" customFormat="1" ht="18.75" spans="1:7">
      <c r="A10" s="14">
        <v>4</v>
      </c>
      <c r="B10" s="14" t="s">
        <v>11</v>
      </c>
      <c r="C10" s="14">
        <v>11</v>
      </c>
      <c r="D10" s="14">
        <v>1200</v>
      </c>
      <c r="E10" s="14">
        <v>1</v>
      </c>
      <c r="F10" s="14">
        <f t="shared" si="0"/>
        <v>13200</v>
      </c>
      <c r="G10" s="14"/>
    </row>
    <row r="11" s="1" customFormat="1" ht="18.75" spans="1:7">
      <c r="A11" s="14">
        <v>5</v>
      </c>
      <c r="B11" s="14" t="s">
        <v>12</v>
      </c>
      <c r="C11" s="14">
        <v>2</v>
      </c>
      <c r="D11" s="14">
        <v>1200</v>
      </c>
      <c r="E11" s="14">
        <v>1</v>
      </c>
      <c r="F11" s="14">
        <f t="shared" si="0"/>
        <v>2400</v>
      </c>
      <c r="G11" s="14"/>
    </row>
    <row r="12" s="1" customFormat="1" ht="18.75" spans="1:7">
      <c r="A12" s="14">
        <v>6</v>
      </c>
      <c r="B12" s="14" t="s">
        <v>13</v>
      </c>
      <c r="C12" s="14">
        <v>1</v>
      </c>
      <c r="D12" s="14">
        <v>1200</v>
      </c>
      <c r="E12" s="14">
        <v>1</v>
      </c>
      <c r="F12" s="14">
        <f t="shared" si="0"/>
        <v>1200</v>
      </c>
      <c r="G12" s="14"/>
    </row>
    <row r="13" s="1" customFormat="1" ht="18.75" spans="1:7">
      <c r="A13" s="14">
        <v>7</v>
      </c>
      <c r="B13" s="14" t="s">
        <v>14</v>
      </c>
      <c r="C13" s="14">
        <v>2</v>
      </c>
      <c r="D13" s="14">
        <v>1200</v>
      </c>
      <c r="E13" s="14">
        <v>1</v>
      </c>
      <c r="F13" s="14">
        <f t="shared" si="0"/>
        <v>2400</v>
      </c>
      <c r="G13" s="14"/>
    </row>
    <row r="14" s="1" customFormat="1" ht="18.75" spans="1:7">
      <c r="A14" s="14">
        <v>8</v>
      </c>
      <c r="B14" s="14" t="s">
        <v>15</v>
      </c>
      <c r="C14" s="14">
        <v>5</v>
      </c>
      <c r="D14" s="14">
        <v>1200</v>
      </c>
      <c r="E14" s="14">
        <v>1</v>
      </c>
      <c r="F14" s="14">
        <f t="shared" si="0"/>
        <v>6000</v>
      </c>
      <c r="G14" s="14"/>
    </row>
    <row r="15" s="1" customFormat="1" ht="18.75" spans="1:7">
      <c r="A15" s="14">
        <v>9</v>
      </c>
      <c r="B15" s="14" t="s">
        <v>19</v>
      </c>
      <c r="C15" s="14">
        <v>2</v>
      </c>
      <c r="D15" s="14">
        <v>1200</v>
      </c>
      <c r="E15" s="14">
        <v>1</v>
      </c>
      <c r="F15" s="14">
        <f t="shared" si="0"/>
        <v>2400</v>
      </c>
      <c r="G15" s="14"/>
    </row>
    <row r="16" s="1" customFormat="1" ht="18.75" spans="1:7">
      <c r="A16" s="14">
        <v>10</v>
      </c>
      <c r="B16" s="14" t="s">
        <v>33</v>
      </c>
      <c r="C16" s="14">
        <v>2</v>
      </c>
      <c r="D16" s="14">
        <v>1200</v>
      </c>
      <c r="E16" s="14">
        <v>1</v>
      </c>
      <c r="F16" s="14">
        <f t="shared" si="0"/>
        <v>2400</v>
      </c>
      <c r="G16" s="14"/>
    </row>
    <row r="17" s="1" customFormat="1" ht="18.75" spans="1:7">
      <c r="A17" s="14">
        <v>11</v>
      </c>
      <c r="B17" s="14" t="s">
        <v>18</v>
      </c>
      <c r="C17" s="14">
        <v>1</v>
      </c>
      <c r="D17" s="14">
        <v>1200</v>
      </c>
      <c r="E17" s="14">
        <v>1</v>
      </c>
      <c r="F17" s="14">
        <f t="shared" si="0"/>
        <v>1200</v>
      </c>
      <c r="G17" s="14"/>
    </row>
    <row r="18" s="1" customFormat="1" ht="18.75" spans="1:7">
      <c r="A18" s="14">
        <v>12</v>
      </c>
      <c r="B18" s="14" t="s">
        <v>21</v>
      </c>
      <c r="C18" s="14">
        <v>3</v>
      </c>
      <c r="D18" s="14">
        <v>1200</v>
      </c>
      <c r="E18" s="14">
        <v>1</v>
      </c>
      <c r="F18" s="14">
        <f t="shared" si="0"/>
        <v>3600</v>
      </c>
      <c r="G18" s="14"/>
    </row>
    <row r="19" s="1" customFormat="1" ht="18.75" spans="1:7">
      <c r="A19" s="14">
        <v>13</v>
      </c>
      <c r="B19" s="15" t="s">
        <v>24</v>
      </c>
      <c r="C19" s="15">
        <f>SUM(C7:C18)</f>
        <v>35</v>
      </c>
      <c r="D19" s="15"/>
      <c r="E19" s="14"/>
      <c r="F19" s="16">
        <f>SUM(F7:F18)</f>
        <v>42000</v>
      </c>
      <c r="G19" s="10"/>
    </row>
  </sheetData>
  <mergeCells count="9">
    <mergeCell ref="A1:G1"/>
    <mergeCell ref="A4:G4"/>
    <mergeCell ref="A5:A6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事实无人抚养儿童基本生活补贴</vt:lpstr>
      <vt:lpstr>孤儿基本生活费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2025-12-22T08:02:24Z</dcterms:created>
  <dcterms:modified xsi:type="dcterms:W3CDTF">2025-12-22T08:06:46Z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F37B92120BCE432C850893C0B51B9747_11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