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 tabRatio="768" activeTab="2"/>
  </bookViews>
  <sheets>
    <sheet name="封面" sheetId="1" r:id="rId1"/>
    <sheet name="目录" sheetId="2" r:id="rId2"/>
    <sheet name="收支总表" sheetId="3" r:id="rId3"/>
    <sheet name="收入总表" sheetId="4" r:id="rId4"/>
    <sheet name="支出总表" sheetId="5" r:id="rId5"/>
    <sheet name="财政拨款收支总表" sheetId="6" r:id="rId6"/>
    <sheet name="一般公共预算支出表" sheetId="7" r:id="rId7"/>
    <sheet name="基本支出表" sheetId="8" r:id="rId8"/>
    <sheet name="一般公共预算”三公“经费支出表" sheetId="9" r:id="rId9"/>
    <sheet name="政府性基金预算支出表" sheetId="10" r:id="rId10"/>
  </sheets>
  <calcPr calcId="144525"/>
</workbook>
</file>

<file path=xl/sharedStrings.xml><?xml version="1.0" encoding="utf-8"?>
<sst xmlns="http://schemas.openxmlformats.org/spreadsheetml/2006/main" count="213">
  <si>
    <t>2022年零陵区部门预算公开表</t>
  </si>
  <si>
    <t>填报单位代码:</t>
  </si>
  <si>
    <t>604001</t>
  </si>
  <si>
    <t xml:space="preserve">             </t>
  </si>
  <si>
    <t>填报单位名称:</t>
  </si>
  <si>
    <t>永州市零陵区住房和城乡建设局</t>
  </si>
  <si>
    <t>单位负责人：</t>
  </si>
  <si>
    <t>罗盼生</t>
  </si>
  <si>
    <t>单位负责人手机号码：</t>
  </si>
  <si>
    <t>13974637097</t>
  </si>
  <si>
    <t xml:space="preserve">										
</t>
  </si>
  <si>
    <t>财务负责人：</t>
  </si>
  <si>
    <t>杨海清</t>
  </si>
  <si>
    <t>财务负责人手机号码：</t>
  </si>
  <si>
    <t>13204955216</t>
  </si>
  <si>
    <t>制  表  人：</t>
  </si>
  <si>
    <t>卿荣</t>
  </si>
  <si>
    <t>制  表  人手机号码：</t>
  </si>
  <si>
    <t>19174629989</t>
  </si>
  <si>
    <t>单位联系电话：</t>
  </si>
  <si>
    <t>07466222601</t>
  </si>
  <si>
    <t>单 位 地址：</t>
  </si>
  <si>
    <t>永州市零陵区潇水中路169号</t>
  </si>
  <si>
    <t xml:space="preserve">   </t>
  </si>
  <si>
    <t>2022年部门预算公开表</t>
  </si>
  <si>
    <t>一、部门预算报表</t>
  </si>
  <si>
    <t>收支总表</t>
  </si>
  <si>
    <t>收入总表</t>
  </si>
  <si>
    <t>支出总表</t>
  </si>
  <si>
    <t>财政拨款收支总表</t>
  </si>
  <si>
    <t>一般公共预算支出表</t>
  </si>
  <si>
    <t>基本支出表</t>
  </si>
  <si>
    <t>一般公共预算“三公”经费支出表</t>
  </si>
  <si>
    <t>政府性基金预算支出表</t>
  </si>
  <si>
    <t>单位：604001-永州市零陵区住房和城乡建设局本级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</si>
  <si>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</si>
  <si>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</si>
  <si>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</si>
  <si>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</si>
  <si>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</si>
  <si>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</si>
  <si>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</si>
  <si>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</si>
  <si>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</si>
  <si>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</si>
  <si>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</si>
  <si>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</si>
  <si>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>二、政府性基金预算拨款收入</t>
  </si>
  <si>
    <t>（二）外交支出</t>
  </si>
  <si>
    <t xml:space="preserve">      工资福利支出</t>
  </si>
  <si>
    <t>二、机关商品和服务支出</t>
  </si>
  <si>
    <t>三、国有资本经营预算拨款收入</t>
  </si>
  <si>
    <t>（三）国防支出</t>
  </si>
  <si>
    <t xml:space="preserve">      商品和服务支出</t>
  </si>
  <si>
    <t>三、机关资本性支出（一）</t>
  </si>
  <si>
    <t>四、社会保障基金预算资金</t>
  </si>
  <si>
    <t>（四）公共安全支出</t>
  </si>
  <si>
    <t xml:space="preserve">      对个人和家庭的补助</t>
  </si>
  <si>
    <t>四、机关资本性支出（二）</t>
  </si>
  <si>
    <t>五、财政专户管理资金收入</t>
  </si>
  <si>
    <t>（五）教育支出</t>
  </si>
  <si>
    <t>二、项目支出</t>
  </si>
  <si>
    <t>五、对事业单位经常性补助</t>
  </si>
  <si>
    <t>六、上级财政补助收入</t>
  </si>
  <si>
    <t>（六）科学技术支出</t>
  </si>
  <si>
    <t xml:space="preserve">      按项目管理的工资福利支出</t>
  </si>
  <si>
    <t>六、对事业单位资本性补助</t>
  </si>
  <si>
    <t>七、事业收入</t>
  </si>
  <si>
    <t>（七）文化旅游体育与传媒支出</t>
  </si>
  <si>
    <t xml:space="preserve">      按项目管理的商品和服务支出</t>
  </si>
  <si>
    <t>七、对企业补助</t>
  </si>
  <si>
    <t>八、事业单位经营收入</t>
  </si>
  <si>
    <t>（八）社会保障和就业支出</t>
  </si>
  <si>
    <t xml:space="preserve">      按项目管理的对个人和家庭的补助</t>
  </si>
  <si>
    <t>八、对企业资本性支出</t>
  </si>
  <si>
    <t>九、上级单位补助收入</t>
  </si>
  <si>
    <t>（九）社会保险基金支出</t>
  </si>
  <si>
    <t xml:space="preserve">      债务利息及费用支出</t>
  </si>
  <si>
    <t>九、对个人和家庭的补助</t>
  </si>
  <si>
    <t>十、附属单位上缴收入</t>
  </si>
  <si>
    <t>（十）卫生健康支出</t>
  </si>
  <si>
    <t xml:space="preserve">      资本性支出（基本建设）</t>
  </si>
  <si>
    <t>十、对社会保障基金补助</t>
  </si>
  <si>
    <t>十一、其他收入</t>
  </si>
  <si>
    <t>（十一）节能环保支出</t>
  </si>
  <si>
    <t xml:space="preserve">      资本性支出</t>
  </si>
  <si>
    <t>十一、债务利息及费用支出</t>
  </si>
  <si>
    <t>（十二）城乡社区支出</t>
  </si>
  <si>
    <t xml:space="preserve">      对企业补助（基本建设）</t>
  </si>
  <si>
    <t>十二、债务还本支出</t>
  </si>
  <si>
    <t>（十三）农林水支出</t>
  </si>
  <si>
    <t xml:space="preserve">      对企业补助</t>
  </si>
  <si>
    <t>十四、转移性支出</t>
  </si>
  <si>
    <t>（十四）交通运输支出</t>
  </si>
  <si>
    <t xml:space="preserve">      对社会保障基金补助</t>
  </si>
  <si>
    <t>十五、其他支出</t>
  </si>
  <si>
    <t>（十五）资源勘探工业信息等支出</t>
  </si>
  <si>
    <t xml:space="preserve">      其他支出</t>
  </si>
  <si>
    <t>（十六）商业服务业等支出</t>
  </si>
  <si>
    <t>三、事业单位经营服务支出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</si>
  <si>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</si>
  <si>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</si>
  <si>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</si>
  <si>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</si>
  <si>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</si>
  <si>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</si>
  <si>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</si>
  <si>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</si>
  <si>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</si>
  <si>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</si>
  <si>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</si>
  <si>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</si>
  <si>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</si>
  <si>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</si>
  <si>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</si>
  <si>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</si>
  <si>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部门（单位）代码</t>
  </si>
  <si>
    <t>部门（单位）名称</t>
  </si>
  <si>
    <t>合计</t>
  </si>
  <si>
    <t>本年收入</t>
  </si>
  <si>
    <t>上年结转结余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</si>
  <si>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</si>
  <si>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</si>
  <si>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</si>
  <si>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</si>
  <si>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</si>
  <si>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</si>
  <si>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</si>
  <si>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</si>
  <si>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</si>
  <si>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</si>
  <si>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</si>
  <si>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</si>
  <si>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</si>
  <si>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</si>
  <si>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</si>
  <si>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</si>
  <si>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604</t>
  </si>
  <si>
    <t>区住房和城乡建设局</t>
  </si>
  <si>
    <t xml:space="preserve">  604001</t>
  </si>
  <si>
    <t xml:space="preserve">  永州市零陵区住房和城乡建设局</t>
  </si>
  <si>
    <t xml:space="preserve">  永州市零陵区住房和城乡建设局本级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</si>
  <si>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</si>
  <si>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</si>
  <si>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</si>
  <si>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</si>
  <si>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</si>
  <si>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</si>
  <si>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</si>
  <si>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 xml:space="preserve">    201</t>
  </si>
  <si>
    <t xml:space="preserve">    一般公共服务支出</t>
  </si>
  <si>
    <t xml:space="preserve">      20101</t>
  </si>
  <si>
    <t xml:space="preserve">      人大事务</t>
  </si>
  <si>
    <t xml:space="preserve">        2010101</t>
  </si>
  <si>
    <t xml:space="preserve">        行政运行</t>
  </si>
  <si>
    <t xml:space="preserve">    212</t>
  </si>
  <si>
    <t xml:space="preserve">    城乡社区支出</t>
  </si>
  <si>
    <t xml:space="preserve">      21201</t>
  </si>
  <si>
    <t xml:space="preserve">      城乡社区管理事务</t>
  </si>
  <si>
    <t xml:space="preserve">        2120101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</si>
  <si>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</si>
  <si>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</si>
  <si>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</si>
  <si>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</si>
  <si>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</si>
  <si>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</si>
  <si>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</si>
  <si>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</si>
  <si>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</si>
  <si>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</si>
  <si>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功能科目</t>
  </si>
  <si>
    <t>人员经费</t>
  </si>
  <si>
    <t>公用经费</t>
  </si>
  <si>
    <t>类</t>
  </si>
  <si>
    <t>款</t>
  </si>
  <si>
    <t>项</t>
  </si>
  <si>
    <t>工资福利支出</t>
  </si>
  <si>
    <t>商品和服务支出</t>
  </si>
  <si>
    <t>对个人和家庭的补助</t>
  </si>
  <si>
    <t>201</t>
  </si>
  <si>
    <t>01</t>
  </si>
  <si>
    <t xml:space="preserve">     2010101</t>
  </si>
  <si>
    <t xml:space="preserve">    行政运行</t>
  </si>
  <si>
    <t>212</t>
  </si>
  <si>
    <t xml:space="preserve">     2120101</t>
  </si>
  <si>
    <t>类型</t>
  </si>
  <si>
    <t>单位编码</t>
  </si>
  <si>
    <t>项目名称</t>
  </si>
  <si>
    <t>本年拨款</t>
  </si>
  <si>
    <t>上级财政补助</t>
  </si>
  <si>
    <t>经费拨款</t>
  </si>
  <si>
    <t>纳入预算管理的非税收入</t>
  </si>
  <si>
    <t>一般债债券</t>
  </si>
  <si>
    <t>外国政府和国际组织贷款</t>
  </si>
  <si>
    <t>外国政府和国际组织赠款</t>
  </si>
  <si>
    <t xml:space="preserve">    604001</t>
  </si>
  <si>
    <t xml:space="preserve">    公用经费</t>
  </si>
  <si>
    <t>人员类</t>
  </si>
  <si>
    <t xml:space="preserve">    对个人和家庭补助</t>
  </si>
  <si>
    <t xml:space="preserve">    工资性支出</t>
  </si>
  <si>
    <t xml:space="preserve">    其他工资福利支出</t>
  </si>
  <si>
    <t xml:space="preserve">    社会保险缴费</t>
  </si>
  <si>
    <t xml:space="preserve">    住房公积金</t>
  </si>
  <si>
    <t>本年“三公”经费支出表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</si>
  <si>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</si>
  <si>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</si>
  <si>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</si>
  <si>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</si>
  <si>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</si>
  <si>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</si>
  <si>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</si>
  <si>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合计：</t>
  </si>
  <si>
    <t>政府性基金预算支出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</si>
</sst>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sz val="11"/>
      <name val="SimSun"/>
      <charset val="134"/>
    </font>
    <font>
      <sz val="10"/>
      <name val="SimSun"/>
      <charset val="134"/>
    </font>
    <font>
      <sz val="9"/>
      <name val="宋体"/>
      <charset val="134"/>
    </font>
    <font>
      <b/>
      <sz val="42"/>
      <name val="宋体"/>
      <charset val="134"/>
    </font>
    <font>
      <b/>
      <sz val="26"/>
      <name val="宋体"/>
      <charset val="134"/>
    </font>
    <font>
      <b/>
      <sz val="16"/>
      <name val="宋体"/>
      <charset val="134"/>
    </font>
    <font>
      <sz val="15"/>
      <name val="宋体"/>
      <charset val="134"/>
    </font>
    <font>
      <sz val="22"/>
      <name val="宋体"/>
      <charset val="134"/>
    </font>
    <font>
      <sz val="18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3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2" fillId="4" borderId="11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31" fillId="14" borderId="10" applyNumberForma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0" borderId="0"/>
  </cellStyleXfs>
  <cellXfs count="6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4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8" fillId="0" borderId="0" xfId="49"/>
    <xf numFmtId="0" fontId="8" fillId="0" borderId="0" xfId="49" applyFill="1"/>
    <xf numFmtId="0" fontId="9" fillId="0" borderId="0" xfId="49" applyNumberFormat="1" applyFont="1" applyFill="1" applyAlignment="1" applyProtection="1">
      <alignment horizontal="center" vertical="center"/>
    </xf>
    <xf numFmtId="0" fontId="9" fillId="0" borderId="0" xfId="49" applyNumberFormat="1" applyFont="1" applyFill="1" applyAlignment="1" applyProtection="1">
      <alignment vertical="center"/>
    </xf>
    <xf numFmtId="0" fontId="10" fillId="0" borderId="0" xfId="49" applyNumberFormat="1" applyFont="1" applyFill="1" applyAlignment="1" applyProtection="1">
      <alignment vertical="center"/>
    </xf>
    <xf numFmtId="0" fontId="11" fillId="0" borderId="0" xfId="49" applyFont="1" applyAlignment="1">
      <alignment vertical="center"/>
    </xf>
    <xf numFmtId="0" fontId="8" fillId="0" borderId="0" xfId="49" applyFill="1" applyAlignment="1">
      <alignment vertical="center"/>
    </xf>
    <xf numFmtId="0" fontId="11" fillId="0" borderId="0" xfId="49" applyFont="1" applyFill="1" applyAlignment="1">
      <alignment vertical="center"/>
    </xf>
    <xf numFmtId="49" fontId="12" fillId="0" borderId="0" xfId="49" applyNumberFormat="1" applyFont="1" applyFill="1" applyAlignment="1">
      <alignment vertical="center"/>
    </xf>
    <xf numFmtId="0" fontId="13" fillId="0" borderId="0" xfId="49" applyNumberFormat="1" applyFont="1" applyFill="1" applyAlignment="1" applyProtection="1">
      <alignment horizontal="left" vertical="center"/>
    </xf>
    <xf numFmtId="49" fontId="12" fillId="0" borderId="0" xfId="49" applyNumberFormat="1" applyFont="1" applyFill="1" applyAlignment="1" applyProtection="1">
      <alignment horizontal="left" vertical="center"/>
    </xf>
    <xf numFmtId="0" fontId="13" fillId="0" borderId="0" xfId="49" applyFont="1" applyFill="1" applyAlignment="1">
      <alignment vertical="center"/>
    </xf>
    <xf numFmtId="0" fontId="14" fillId="0" borderId="0" xfId="49" applyNumberFormat="1" applyFont="1" applyFill="1" applyAlignment="1" applyProtection="1">
      <alignment horizontal="left" vertical="center"/>
    </xf>
    <xf numFmtId="49" fontId="12" fillId="0" borderId="0" xfId="49" applyNumberFormat="1" applyFont="1" applyFill="1" applyAlignment="1" applyProtection="1">
      <alignment vertical="center"/>
    </xf>
    <xf numFmtId="0" fontId="13" fillId="0" borderId="0" xfId="49" applyFont="1" applyFill="1" applyAlignment="1">
      <alignment vertical="center" wrapText="1"/>
    </xf>
    <xf numFmtId="0" fontId="15" fillId="0" borderId="0" xfId="49" applyFont="1" applyFill="1" applyAlignment="1">
      <alignment vertical="center"/>
    </xf>
    <xf numFmtId="0" fontId="13" fillId="0" borderId="0" xfId="49" applyNumberFormat="1" applyFont="1" applyFill="1" applyAlignment="1" applyProtection="1">
      <alignment vertical="center"/>
    </xf>
    <xf numFmtId="0" fontId="16" fillId="0" borderId="0" xfId="49" applyNumberFormat="1" applyFont="1" applyFill="1" applyAlignment="1" applyProtection="1">
      <alignment vertical="center"/>
    </xf>
    <xf numFmtId="0" fontId="17" fillId="0" borderId="0" xfId="49" applyNumberFormat="1" applyFont="1" applyFill="1" applyAlignment="1" applyProtection="1">
      <alignment horizontal="center" vertical="center"/>
    </xf>
    <xf numFmtId="0" fontId="18" fillId="0" borderId="0" xfId="49" applyNumberFormat="1" applyFont="1" applyFill="1" applyAlignment="1" applyProtection="1">
      <alignment vertical="center"/>
    </xf>
    <xf numFmtId="0" fontId="17" fillId="0" borderId="0" xfId="49" applyNumberFormat="1" applyFont="1" applyFill="1" applyAlignment="1" applyProtection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12"/>
  <sheetViews>
    <sheetView workbookViewId="0">
      <selection activeCell="K7" sqref="K7"/>
    </sheetView>
  </sheetViews>
  <sheetFormatPr defaultColWidth="6.875" defaultRowHeight="12.75" customHeight="1"/>
  <cols>
    <col min="1" max="1" width="3" style="42" customWidth="1"/>
    <col min="2" max="2" width="7.875" style="42" customWidth="1"/>
    <col min="3" max="3" width="22.5" style="42" customWidth="1"/>
    <col min="4" max="4" width="29" style="42" customWidth="1"/>
    <col min="5" max="5" width="27.75" style="42" customWidth="1"/>
    <col min="6" max="6" width="31.375" style="42" customWidth="1"/>
    <col min="7" max="7" width="24" style="42" customWidth="1"/>
    <col min="8" max="8" width="6.875" style="42" customWidth="1"/>
    <col min="9" max="9" width="11.5" style="42" customWidth="1"/>
    <col min="10" max="16384" width="6.875" style="42"/>
  </cols>
  <sheetData>
    <row r="1" s="42" customFormat="1" ht="83.25" customHeight="1"/>
    <row r="2" s="42" customFormat="1" ht="51.75" customHeight="1" spans="1:20">
      <c r="A2" s="44" t="s">
        <v>0</v>
      </c>
      <c r="B2" s="44"/>
      <c r="C2" s="44"/>
      <c r="D2" s="44"/>
      <c r="E2" s="44"/>
      <c r="F2" s="44"/>
      <c r="G2" s="45"/>
      <c r="H2" s="46"/>
      <c r="I2" s="46"/>
      <c r="J2" s="46"/>
      <c r="K2" s="46"/>
      <c r="L2" s="46"/>
      <c r="M2" s="46"/>
      <c r="N2" s="46"/>
      <c r="O2" s="46"/>
      <c r="P2" s="46"/>
      <c r="Q2" s="60"/>
      <c r="R2" s="60"/>
      <c r="S2" s="60"/>
      <c r="T2" s="60"/>
    </row>
    <row r="3" s="42" customFormat="1" ht="65.25" customHeight="1" spans="1:20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60"/>
      <c r="R3" s="60"/>
      <c r="S3" s="60"/>
      <c r="T3" s="60"/>
    </row>
    <row r="4" s="42" customFormat="1" ht="27.75" customHeight="1" spans="3:19">
      <c r="C4" s="47"/>
      <c r="E4" s="48"/>
      <c r="F4" s="47"/>
      <c r="O4" s="44"/>
      <c r="P4" s="44"/>
      <c r="Q4" s="44"/>
      <c r="R4" s="44"/>
      <c r="S4" s="44"/>
    </row>
    <row r="5" s="43" customFormat="1" ht="35.25" customHeight="1" spans="3:19">
      <c r="C5" s="49" t="s">
        <v>1</v>
      </c>
      <c r="D5" s="50" t="s">
        <v>2</v>
      </c>
      <c r="E5" s="48"/>
      <c r="F5" s="49"/>
      <c r="O5" s="44"/>
      <c r="P5" s="44"/>
      <c r="Q5" s="44"/>
      <c r="R5" s="44"/>
      <c r="S5" s="44"/>
    </row>
    <row r="6" s="43" customFormat="1" ht="35.25" customHeight="1" spans="2:16">
      <c r="B6" s="51" t="s">
        <v>3</v>
      </c>
      <c r="C6" s="49" t="s">
        <v>4</v>
      </c>
      <c r="D6" s="52" t="s">
        <v>5</v>
      </c>
      <c r="E6" s="53"/>
      <c r="F6" s="51"/>
      <c r="G6" s="54"/>
      <c r="H6" s="54"/>
      <c r="I6" s="54"/>
      <c r="J6" s="54"/>
      <c r="K6" s="54"/>
      <c r="L6" s="54"/>
      <c r="M6" s="54"/>
      <c r="N6" s="54"/>
      <c r="O6" s="54"/>
      <c r="P6" s="54"/>
    </row>
    <row r="7" s="43" customFormat="1" ht="35.25" customHeight="1" spans="2:15">
      <c r="B7" s="53"/>
      <c r="C7" s="49" t="s">
        <v>6</v>
      </c>
      <c r="D7" s="55" t="s">
        <v>7</v>
      </c>
      <c r="E7" s="49" t="s">
        <v>8</v>
      </c>
      <c r="F7" s="50" t="s">
        <v>9</v>
      </c>
      <c r="G7" s="48"/>
      <c r="J7" s="48"/>
      <c r="O7" s="46"/>
    </row>
    <row r="8" s="43" customFormat="1" ht="31.5" customHeight="1" spans="2:15">
      <c r="B8" s="56" t="s">
        <v>10</v>
      </c>
      <c r="C8" s="49" t="s">
        <v>11</v>
      </c>
      <c r="D8" s="55" t="s">
        <v>12</v>
      </c>
      <c r="E8" s="49" t="s">
        <v>13</v>
      </c>
      <c r="F8" s="50" t="s">
        <v>14</v>
      </c>
      <c r="J8" s="48"/>
      <c r="O8" s="46"/>
    </row>
    <row r="9" s="43" customFormat="1" ht="36.75" customHeight="1" spans="2:19">
      <c r="B9" s="53"/>
      <c r="C9" s="49" t="s">
        <v>15</v>
      </c>
      <c r="D9" s="55" t="s">
        <v>16</v>
      </c>
      <c r="E9" s="49" t="s">
        <v>17</v>
      </c>
      <c r="F9" s="50" t="s">
        <v>18</v>
      </c>
      <c r="G9" s="48"/>
      <c r="H9" s="48"/>
      <c r="I9" s="48"/>
      <c r="J9" s="48"/>
      <c r="Q9" s="61"/>
      <c r="R9" s="61"/>
      <c r="S9" s="61"/>
    </row>
    <row r="10" s="43" customFormat="1" ht="27.75" customHeight="1" spans="1:7">
      <c r="A10" s="57"/>
      <c r="B10" s="57"/>
      <c r="C10" s="49" t="s">
        <v>19</v>
      </c>
      <c r="D10" s="55" t="s">
        <v>20</v>
      </c>
      <c r="E10" s="48"/>
      <c r="F10" s="48"/>
      <c r="G10" s="48"/>
    </row>
    <row r="11" s="43" customFormat="1" ht="31.5" customHeight="1" spans="1:7">
      <c r="A11" s="57"/>
      <c r="B11" s="57"/>
      <c r="C11" s="49" t="s">
        <v>21</v>
      </c>
      <c r="D11" s="55" t="s">
        <v>22</v>
      </c>
      <c r="E11" s="48"/>
      <c r="F11" s="48"/>
      <c r="G11" s="48"/>
    </row>
    <row r="12" s="42" customFormat="1" ht="50.25" customHeight="1" spans="2:21">
      <c r="B12" s="58"/>
      <c r="C12" s="58"/>
      <c r="D12" s="58"/>
      <c r="E12" s="58"/>
      <c r="F12" s="58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62"/>
      <c r="T12" s="62"/>
      <c r="U12" s="62"/>
    </row>
  </sheetData>
  <mergeCells count="1">
    <mergeCell ref="A2:F2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1"/>
  <sheetViews>
    <sheetView workbookViewId="0">
      <selection activeCell="C10" sqref="C10"/>
    </sheetView>
  </sheetViews>
  <sheetFormatPr defaultColWidth="9" defaultRowHeight="13.5" outlineLevelCol="6"/>
  <cols>
    <col min="1" max="1" width="6.375" style="1" customWidth="1"/>
    <col min="2" max="2" width="9.90833333333333" style="1" customWidth="1"/>
    <col min="3" max="3" width="81.0666666666667" style="1" customWidth="1"/>
    <col min="4" max="8" width="9.76666666666667" style="1" customWidth="1"/>
    <col min="9" max="16384" width="9" style="1"/>
  </cols>
  <sheetData>
    <row r="1" s="1" customFormat="1" ht="28.6" customHeight="1" spans="1:3">
      <c r="A1" s="2" t="s">
        <v>23</v>
      </c>
      <c r="B1" s="3" t="s">
        <v>24</v>
      </c>
      <c r="C1" s="3"/>
    </row>
    <row r="2" s="1" customFormat="1" ht="21.85" customHeight="1" spans="2:3">
      <c r="B2" s="3"/>
      <c r="C2" s="3"/>
    </row>
    <row r="3" s="1" customFormat="1" ht="38.4" customHeight="1" spans="2:3">
      <c r="B3" s="37" t="s">
        <v>25</v>
      </c>
      <c r="C3" s="37"/>
    </row>
    <row r="4" s="1" customFormat="1" ht="28.45" customHeight="1" spans="2:4">
      <c r="B4" s="38">
        <v>1</v>
      </c>
      <c r="C4" s="39" t="s">
        <v>26</v>
      </c>
      <c r="D4" s="2"/>
    </row>
    <row r="5" s="1" customFormat="1" ht="28.45" customHeight="1" spans="2:3">
      <c r="B5" s="38">
        <v>2</v>
      </c>
      <c r="C5" s="40" t="s">
        <v>27</v>
      </c>
    </row>
    <row r="6" s="1" customFormat="1" ht="28.45" customHeight="1" spans="2:7">
      <c r="B6" s="38">
        <v>3</v>
      </c>
      <c r="C6" s="39" t="s">
        <v>28</v>
      </c>
      <c r="G6" s="2"/>
    </row>
    <row r="7" s="1" customFormat="1" ht="28.45" customHeight="1" spans="2:7">
      <c r="B7" s="38">
        <v>4</v>
      </c>
      <c r="C7" s="39" t="s">
        <v>29</v>
      </c>
      <c r="G7" s="41"/>
    </row>
    <row r="8" s="1" customFormat="1" ht="28.45" customHeight="1" spans="2:7">
      <c r="B8" s="38">
        <v>5</v>
      </c>
      <c r="C8" s="39" t="s">
        <v>30</v>
      </c>
      <c r="G8" s="41"/>
    </row>
    <row r="9" s="1" customFormat="1" ht="28.45" customHeight="1" spans="2:3">
      <c r="B9" s="38">
        <v>6</v>
      </c>
      <c r="C9" s="39" t="s">
        <v>31</v>
      </c>
    </row>
    <row r="10" s="1" customFormat="1" ht="28.45" customHeight="1" spans="2:3">
      <c r="B10" s="38">
        <v>7</v>
      </c>
      <c r="C10" s="39" t="s">
        <v>32</v>
      </c>
    </row>
    <row r="11" s="1" customFormat="1" ht="28.45" customHeight="1" spans="2:3">
      <c r="B11" s="38">
        <v>8</v>
      </c>
      <c r="C11" s="39" t="s">
        <v>33</v>
      </c>
    </row>
  </sheetData>
  <mergeCells count="2">
    <mergeCell ref="B3:C3"/>
    <mergeCell ref="B1:C2"/>
  </mergeCells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7"/>
  <sheetViews>
    <sheetView tabSelected="1" workbookViewId="0">
      <selection activeCell="J16" sqref="J16"/>
    </sheetView>
  </sheetViews>
  <sheetFormatPr defaultColWidth="10" defaultRowHeight="14" customHeight="1"/>
  <cols>
    <col min="1" max="1" width="23.75" style="1" customWidth="1"/>
    <col min="2" max="2" width="7.375" style="1" customWidth="1"/>
    <col min="3" max="3" width="27.125" style="1" customWidth="1"/>
    <col min="4" max="4" width="7.375" style="1" customWidth="1"/>
    <col min="5" max="5" width="30.375" style="1" customWidth="1"/>
    <col min="6" max="6" width="7.375" style="1" customWidth="1"/>
    <col min="7" max="7" width="23.875" style="1" customWidth="1"/>
    <col min="8" max="8" width="7.375" style="1" customWidth="1"/>
    <col min="9" max="9" width="9.76666666666667" style="1" customWidth="1"/>
    <col min="10" max="10" width="12.625" style="1"/>
    <col min="11" max="16384" width="10" style="1"/>
  </cols>
  <sheetData>
    <row r="1" s="1" customFormat="1" ht="36.2" customHeight="1" spans="1:8">
      <c r="A1" s="19" t="s">
        <v>26</v>
      </c>
      <c r="B1" s="19"/>
      <c r="C1" s="19"/>
      <c r="D1" s="19"/>
      <c r="E1" s="19"/>
      <c r="F1" s="19"/>
      <c r="G1" s="19"/>
      <c r="H1" s="19"/>
    </row>
    <row r="2" ht="13.5" spans="1:8">
      <c r="A2" s="30" t="s">
        <v>34</v>
      </c>
      <c r="B2" s="30"/>
      <c r="C2" s="30"/>
      <c r="D2" s="30"/>
      <c r="E2" s="30"/>
      <c r="F2" s="30"/>
      <c r="G2" s="30"/>
      <c r="H2" s="30"/>
    </row>
    <row r="3" ht="13.5" spans="1:8">
      <c r="A3" s="30"/>
      <c r="B3" s="30"/>
      <c r="C3" s="30"/>
      <c r="G3" s="31" t="s">
        <v>35</v>
      </c>
      <c r="H3" s="31"/>
    </row>
    <row r="4" ht="13.5" spans="1:8">
      <c r="A4" s="32" t="s">
        <v>36</v>
      </c>
      <c r="B4" s="32"/>
      <c r="C4" s="32" t="s">
        <v>37</v>
      </c>
      <c r="D4" s="32"/>
      <c r="E4" s="32"/>
      <c r="F4" s="32"/>
      <c r="G4" s="32"/>
      <c r="H4" s="32"/>
    </row>
    <row r="5" ht="13.5" spans="1:8">
      <c r="A5" s="32" t="s">
        <v>38</v>
      </c>
      <c r="B5" s="32" t="s">
        <v>39</v>
      </c>
      <c r="C5" s="32" t="s">
        <v>40</v>
      </c>
      <c r="D5" s="32" t="s">
        <v>39</v>
      </c>
      <c r="E5" s="32" t="s">
        <v>41</v>
      </c>
      <c r="F5" s="32" t="s">
        <v>39</v>
      </c>
      <c r="G5" s="32" t="s">
        <v>42</v>
      </c>
      <c r="H5" s="32" t="s">
        <v>39</v>
      </c>
    </row>
    <row r="6" spans="1:8">
      <c r="A6" s="23" t="s">
        <v>43</v>
      </c>
      <c r="B6" s="24">
        <v>8867.16</v>
      </c>
      <c r="C6" s="23" t="s">
        <v>44</v>
      </c>
      <c r="D6" s="33">
        <v>8.8</v>
      </c>
      <c r="E6" s="23" t="s">
        <v>45</v>
      </c>
      <c r="F6" s="24">
        <v>674.42</v>
      </c>
      <c r="G6" s="23" t="s">
        <v>46</v>
      </c>
      <c r="H6" s="24">
        <v>131</v>
      </c>
    </row>
    <row r="7" ht="13.5" spans="1:8">
      <c r="A7" s="23" t="s">
        <v>47</v>
      </c>
      <c r="B7" s="24"/>
      <c r="C7" s="23" t="s">
        <v>48</v>
      </c>
      <c r="D7" s="33"/>
      <c r="E7" s="23" t="s">
        <v>49</v>
      </c>
      <c r="F7" s="24">
        <v>448</v>
      </c>
      <c r="G7" s="23" t="s">
        <v>50</v>
      </c>
      <c r="H7" s="24">
        <v>2356.34</v>
      </c>
    </row>
    <row r="8" ht="13.5" spans="1:8">
      <c r="A8" s="23" t="s">
        <v>51</v>
      </c>
      <c r="B8" s="24"/>
      <c r="C8" s="23" t="s">
        <v>52</v>
      </c>
      <c r="D8" s="33"/>
      <c r="E8" s="23" t="s">
        <v>53</v>
      </c>
      <c r="F8" s="24">
        <v>39.42</v>
      </c>
      <c r="G8" s="23" t="s">
        <v>54</v>
      </c>
      <c r="H8" s="24"/>
    </row>
    <row r="9" ht="13.5" spans="1:8">
      <c r="A9" s="23" t="s">
        <v>55</v>
      </c>
      <c r="B9" s="24"/>
      <c r="C9" s="23" t="s">
        <v>56</v>
      </c>
      <c r="D9" s="33"/>
      <c r="E9" s="23" t="s">
        <v>57</v>
      </c>
      <c r="F9" s="24">
        <v>187</v>
      </c>
      <c r="G9" s="23" t="s">
        <v>58</v>
      </c>
      <c r="H9" s="24"/>
    </row>
    <row r="10" ht="13.5" spans="1:8">
      <c r="A10" s="23" t="s">
        <v>59</v>
      </c>
      <c r="B10" s="24"/>
      <c r="C10" s="23" t="s">
        <v>60</v>
      </c>
      <c r="D10" s="33"/>
      <c r="E10" s="23" t="s">
        <v>61</v>
      </c>
      <c r="F10" s="24">
        <v>8192.74</v>
      </c>
      <c r="G10" s="23" t="s">
        <v>62</v>
      </c>
      <c r="H10" s="24">
        <v>6192.82</v>
      </c>
    </row>
    <row r="11" ht="13.5" spans="1:8">
      <c r="A11" s="23" t="s">
        <v>63</v>
      </c>
      <c r="B11" s="24"/>
      <c r="C11" s="23" t="s">
        <v>64</v>
      </c>
      <c r="D11" s="33"/>
      <c r="E11" s="23" t="s">
        <v>65</v>
      </c>
      <c r="F11" s="24"/>
      <c r="G11" s="23" t="s">
        <v>66</v>
      </c>
      <c r="H11" s="24"/>
    </row>
    <row r="12" ht="13.5" spans="1:8">
      <c r="A12" s="23" t="s">
        <v>67</v>
      </c>
      <c r="B12" s="24"/>
      <c r="C12" s="23" t="s">
        <v>68</v>
      </c>
      <c r="D12" s="33"/>
      <c r="E12" s="23" t="s">
        <v>69</v>
      </c>
      <c r="F12" s="24">
        <v>8192.74</v>
      </c>
      <c r="G12" s="23" t="s">
        <v>70</v>
      </c>
      <c r="H12" s="24"/>
    </row>
    <row r="13" ht="13.5" spans="1:8">
      <c r="A13" s="23" t="s">
        <v>71</v>
      </c>
      <c r="B13" s="24"/>
      <c r="C13" s="23" t="s">
        <v>72</v>
      </c>
      <c r="D13" s="33"/>
      <c r="E13" s="23" t="s">
        <v>73</v>
      </c>
      <c r="F13" s="24"/>
      <c r="G13" s="23" t="s">
        <v>74</v>
      </c>
      <c r="H13" s="24"/>
    </row>
    <row r="14" spans="1:8">
      <c r="A14" s="23" t="s">
        <v>75</v>
      </c>
      <c r="B14" s="24"/>
      <c r="C14" s="23" t="s">
        <v>76</v>
      </c>
      <c r="D14" s="33"/>
      <c r="E14" s="23" t="s">
        <v>77</v>
      </c>
      <c r="F14" s="24"/>
      <c r="G14" s="23" t="s">
        <v>78</v>
      </c>
      <c r="H14" s="24">
        <v>187</v>
      </c>
    </row>
    <row r="15" spans="1:10">
      <c r="A15" s="23" t="s">
        <v>79</v>
      </c>
      <c r="B15" s="24"/>
      <c r="C15" s="23" t="s">
        <v>80</v>
      </c>
      <c r="D15" s="33"/>
      <c r="E15" s="23" t="s">
        <v>81</v>
      </c>
      <c r="F15" s="24"/>
      <c r="G15" s="23" t="s">
        <v>82</v>
      </c>
      <c r="H15" s="24"/>
      <c r="J15" s="1">
        <f>D6/D37</f>
        <v>0.000992425985321118</v>
      </c>
    </row>
    <row r="16" spans="1:10">
      <c r="A16" s="34" t="s">
        <v>83</v>
      </c>
      <c r="B16" s="24"/>
      <c r="C16" s="23" t="s">
        <v>84</v>
      </c>
      <c r="D16" s="33"/>
      <c r="E16" s="23" t="s">
        <v>85</v>
      </c>
      <c r="F16" s="24"/>
      <c r="G16" s="23" t="s">
        <v>86</v>
      </c>
      <c r="H16" s="24"/>
      <c r="J16" s="1">
        <f>+D17/D37</f>
        <v>0.999007574014679</v>
      </c>
    </row>
    <row r="17" spans="1:8">
      <c r="A17" s="35"/>
      <c r="B17" s="24"/>
      <c r="C17" s="23" t="s">
        <v>87</v>
      </c>
      <c r="D17" s="33">
        <v>8858.36</v>
      </c>
      <c r="E17" s="23" t="s">
        <v>88</v>
      </c>
      <c r="F17" s="24"/>
      <c r="G17" s="23" t="s">
        <v>89</v>
      </c>
      <c r="H17" s="24"/>
    </row>
    <row r="18" ht="13.5" spans="1:8">
      <c r="A18" s="35"/>
      <c r="B18" s="24"/>
      <c r="C18" s="23" t="s">
        <v>90</v>
      </c>
      <c r="D18" s="33"/>
      <c r="E18" s="23" t="s">
        <v>91</v>
      </c>
      <c r="F18" s="24"/>
      <c r="G18" s="23" t="s">
        <v>92</v>
      </c>
      <c r="H18" s="24"/>
    </row>
    <row r="19" ht="13.5" spans="1:8">
      <c r="A19" s="35"/>
      <c r="B19" s="24"/>
      <c r="C19" s="23" t="s">
        <v>93</v>
      </c>
      <c r="D19" s="33"/>
      <c r="E19" s="23" t="s">
        <v>94</v>
      </c>
      <c r="F19" s="24"/>
      <c r="G19" s="23" t="s">
        <v>95</v>
      </c>
      <c r="H19" s="24"/>
    </row>
    <row r="20" ht="13.5" spans="1:8">
      <c r="A20" s="35"/>
      <c r="B20" s="24"/>
      <c r="C20" s="23" t="s">
        <v>96</v>
      </c>
      <c r="D20" s="33"/>
      <c r="E20" s="23" t="s">
        <v>97</v>
      </c>
      <c r="F20" s="24"/>
      <c r="G20" s="23"/>
      <c r="H20" s="24"/>
    </row>
    <row r="21" ht="13.5" spans="1:8">
      <c r="A21" s="35"/>
      <c r="B21" s="24"/>
      <c r="C21" s="23" t="s">
        <v>98</v>
      </c>
      <c r="D21" s="33"/>
      <c r="E21" s="23" t="s">
        <v>99</v>
      </c>
      <c r="F21" s="24"/>
      <c r="G21" s="23"/>
      <c r="H21" s="24"/>
    </row>
    <row r="22" ht="13.5" spans="1:8">
      <c r="A22" s="35"/>
      <c r="B22" s="24"/>
      <c r="C22" s="23" t="s">
        <v>100</v>
      </c>
      <c r="D22" s="33"/>
      <c r="E22" s="23"/>
      <c r="F22" s="23"/>
      <c r="G22" s="23"/>
      <c r="H22" s="24"/>
    </row>
    <row r="23" ht="13.5" spans="1:8">
      <c r="A23" s="35"/>
      <c r="B23" s="24"/>
      <c r="C23" s="23" t="s">
        <v>101</v>
      </c>
      <c r="D23" s="33"/>
      <c r="E23" s="23"/>
      <c r="F23" s="23"/>
      <c r="G23" s="23"/>
      <c r="H23" s="24"/>
    </row>
    <row r="24" ht="13.5" spans="1:8">
      <c r="A24" s="35"/>
      <c r="B24" s="24"/>
      <c r="C24" s="23" t="s">
        <v>102</v>
      </c>
      <c r="D24" s="33"/>
      <c r="E24" s="23"/>
      <c r="F24" s="23"/>
      <c r="G24" s="23"/>
      <c r="H24" s="24"/>
    </row>
    <row r="25" ht="13.5" spans="1:8">
      <c r="A25" s="35"/>
      <c r="B25" s="24"/>
      <c r="C25" s="23" t="s">
        <v>103</v>
      </c>
      <c r="D25" s="33"/>
      <c r="E25" s="23"/>
      <c r="F25" s="23"/>
      <c r="G25" s="23"/>
      <c r="H25" s="24"/>
    </row>
    <row r="26" ht="13.5" spans="1:8">
      <c r="A26" s="35"/>
      <c r="B26" s="24"/>
      <c r="C26" s="23" t="s">
        <v>104</v>
      </c>
      <c r="D26" s="33"/>
      <c r="E26" s="23"/>
      <c r="F26" s="23"/>
      <c r="G26" s="23"/>
      <c r="H26" s="24"/>
    </row>
    <row r="27" ht="13.5" spans="1:8">
      <c r="A27" s="35"/>
      <c r="B27" s="24"/>
      <c r="C27" s="23" t="s">
        <v>105</v>
      </c>
      <c r="D27" s="33"/>
      <c r="E27" s="23"/>
      <c r="F27" s="23"/>
      <c r="G27" s="23"/>
      <c r="H27" s="24"/>
    </row>
    <row r="28" ht="13.5" spans="1:8">
      <c r="A28" s="35"/>
      <c r="B28" s="24"/>
      <c r="C28" s="23" t="s">
        <v>106</v>
      </c>
      <c r="D28" s="33"/>
      <c r="E28" s="23"/>
      <c r="F28" s="23"/>
      <c r="G28" s="23"/>
      <c r="H28" s="24"/>
    </row>
    <row r="29" ht="13.5" spans="1:8">
      <c r="A29" s="35"/>
      <c r="B29" s="24"/>
      <c r="C29" s="23" t="s">
        <v>107</v>
      </c>
      <c r="D29" s="33"/>
      <c r="E29" s="23"/>
      <c r="F29" s="23"/>
      <c r="G29" s="23"/>
      <c r="H29" s="24"/>
    </row>
    <row r="30" ht="13.5" spans="1:8">
      <c r="A30" s="35"/>
      <c r="B30" s="24"/>
      <c r="C30" s="23" t="s">
        <v>108</v>
      </c>
      <c r="D30" s="33"/>
      <c r="E30" s="23"/>
      <c r="F30" s="23"/>
      <c r="G30" s="23"/>
      <c r="H30" s="24"/>
    </row>
    <row r="31" ht="13.5" spans="1:8">
      <c r="A31" s="35"/>
      <c r="B31" s="24"/>
      <c r="C31" s="23" t="s">
        <v>109</v>
      </c>
      <c r="D31" s="33"/>
      <c r="E31" s="23"/>
      <c r="F31" s="23"/>
      <c r="G31" s="23"/>
      <c r="H31" s="24"/>
    </row>
    <row r="32" ht="13.5" spans="1:8">
      <c r="A32" s="35"/>
      <c r="B32" s="24"/>
      <c r="C32" s="23" t="s">
        <v>110</v>
      </c>
      <c r="D32" s="33"/>
      <c r="E32" s="23"/>
      <c r="F32" s="23"/>
      <c r="G32" s="23"/>
      <c r="H32" s="24"/>
    </row>
    <row r="33" ht="13.5" spans="1:8">
      <c r="A33" s="36"/>
      <c r="B33" s="23"/>
      <c r="C33" s="23" t="s">
        <v>111</v>
      </c>
      <c r="D33" s="33"/>
      <c r="E33" s="23"/>
      <c r="F33" s="23"/>
      <c r="G33" s="23"/>
      <c r="H33" s="23"/>
    </row>
    <row r="34" ht="13.5" spans="1:8">
      <c r="A34" s="36"/>
      <c r="B34" s="23"/>
      <c r="C34" s="23" t="s">
        <v>112</v>
      </c>
      <c r="D34" s="33"/>
      <c r="E34" s="23"/>
      <c r="F34" s="23"/>
      <c r="G34" s="23"/>
      <c r="H34" s="23"/>
    </row>
    <row r="35" ht="13.5" spans="1:8">
      <c r="A35" s="23"/>
      <c r="B35" s="23"/>
      <c r="C35" s="23" t="s">
        <v>113</v>
      </c>
      <c r="D35" s="33"/>
      <c r="E35" s="23"/>
      <c r="F35" s="23"/>
      <c r="G35" s="23"/>
      <c r="H35" s="23"/>
    </row>
    <row r="36" ht="13.5" spans="1:8">
      <c r="A36" s="23"/>
      <c r="B36" s="23"/>
      <c r="C36" s="23"/>
      <c r="D36" s="23"/>
      <c r="E36" s="23"/>
      <c r="F36" s="23"/>
      <c r="G36" s="23"/>
      <c r="H36" s="23"/>
    </row>
    <row r="37" ht="13.5" spans="1:8">
      <c r="A37" s="23" t="s">
        <v>114</v>
      </c>
      <c r="B37" s="24">
        <v>8867.16</v>
      </c>
      <c r="C37" s="23" t="s">
        <v>115</v>
      </c>
      <c r="D37" s="24">
        <v>8867.16</v>
      </c>
      <c r="E37" s="23" t="s">
        <v>115</v>
      </c>
      <c r="F37" s="24">
        <v>8867.16</v>
      </c>
      <c r="G37" s="23" t="s">
        <v>115</v>
      </c>
      <c r="H37" s="24">
        <v>8867.16</v>
      </c>
    </row>
  </sheetData>
  <mergeCells count="6">
    <mergeCell ref="A1:H1"/>
    <mergeCell ref="A2:H2"/>
    <mergeCell ref="A3:C3"/>
    <mergeCell ref="G3:H3"/>
    <mergeCell ref="A4:B4"/>
    <mergeCell ref="C4:H4"/>
  </mergeCells>
  <pageMargins left="0.786805555555556" right="0.393055555555556" top="0.393055555555556" bottom="0.393055555555556" header="0" footer="0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11"/>
  <sheetViews>
    <sheetView workbookViewId="0">
      <selection activeCell="A3" sqref="A3:Y3"/>
    </sheetView>
  </sheetViews>
  <sheetFormatPr defaultColWidth="10" defaultRowHeight="13.5"/>
  <cols>
    <col min="1" max="1" width="12.2083333333333" style="1" customWidth="1"/>
    <col min="2" max="2" width="29.9833333333333" style="1" customWidth="1"/>
    <col min="3" max="3" width="14.45" style="1" customWidth="1"/>
    <col min="4" max="4" width="14.925" style="1" customWidth="1"/>
    <col min="5" max="5" width="12.35" style="1" customWidth="1"/>
    <col min="6" max="6" width="11.125" style="1" customWidth="1"/>
    <col min="7" max="7" width="8" style="1" customWidth="1"/>
    <col min="8" max="8" width="9.9" style="1" customWidth="1"/>
    <col min="9" max="9" width="10.85" style="1" customWidth="1"/>
    <col min="10" max="10" width="15.4666666666667" style="1" customWidth="1"/>
    <col min="11" max="11" width="10.575" style="1" customWidth="1"/>
    <col min="12" max="12" width="11.8666666666667" style="1" customWidth="1"/>
    <col min="13" max="13" width="12.125" style="1" customWidth="1"/>
    <col min="14" max="14" width="8.275" style="1" customWidth="1"/>
    <col min="15" max="15" width="7.73333333333333" style="1" customWidth="1"/>
    <col min="16" max="17" width="7.2" style="1" customWidth="1"/>
    <col min="18" max="18" width="9.51666666666667" style="1" customWidth="1"/>
    <col min="19" max="19" width="7.45833333333333" style="1" customWidth="1"/>
    <col min="20" max="20" width="11.0666666666667" style="1" customWidth="1"/>
    <col min="21" max="21" width="11.3666666666667" style="1" customWidth="1"/>
    <col min="22" max="22" width="10.0833333333333" style="1" customWidth="1"/>
    <col min="23" max="23" width="9.56666666666667" style="1" customWidth="1"/>
    <col min="24" max="24" width="10.3333333333333" style="1" customWidth="1"/>
    <col min="25" max="25" width="10.5916666666667" style="1" customWidth="1"/>
    <col min="26" max="26" width="9.76666666666667" style="1" customWidth="1"/>
    <col min="27" max="16384" width="10" style="1"/>
  </cols>
  <sheetData>
    <row r="1" ht="16.35" customHeight="1" spans="1:1">
      <c r="A1" s="2"/>
    </row>
    <row r="2" ht="36.2" customHeight="1" spans="1:25">
      <c r="A2" s="3" t="s">
        <v>27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26.7" customHeight="1" spans="1:25">
      <c r="A3" s="4" t="s">
        <v>34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ht="23.25" customHeight="1" spans="6:25">
      <c r="F4" s="2"/>
      <c r="X4" s="29" t="s">
        <v>35</v>
      </c>
      <c r="Y4" s="29"/>
    </row>
    <row r="5" ht="31.05" customHeight="1" spans="1:25">
      <c r="A5" s="6" t="s">
        <v>116</v>
      </c>
      <c r="B5" s="6" t="s">
        <v>117</v>
      </c>
      <c r="C5" s="6" t="s">
        <v>118</v>
      </c>
      <c r="D5" s="6" t="s">
        <v>119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 t="s">
        <v>120</v>
      </c>
      <c r="T5" s="6"/>
      <c r="U5" s="6"/>
      <c r="V5" s="6"/>
      <c r="W5" s="6"/>
      <c r="X5" s="6"/>
      <c r="Y5" s="6"/>
    </row>
    <row r="6" ht="31.05" customHeight="1" spans="1:25">
      <c r="A6" s="6"/>
      <c r="B6" s="6"/>
      <c r="C6" s="6"/>
      <c r="D6" s="6" t="s">
        <v>121</v>
      </c>
      <c r="E6" s="6" t="s">
        <v>122</v>
      </c>
      <c r="F6" s="6" t="s">
        <v>123</v>
      </c>
      <c r="G6" s="6" t="s">
        <v>124</v>
      </c>
      <c r="H6" s="6" t="s">
        <v>125</v>
      </c>
      <c r="I6" s="6" t="s">
        <v>126</v>
      </c>
      <c r="J6" s="6" t="s">
        <v>127</v>
      </c>
      <c r="K6" s="6"/>
      <c r="L6" s="6"/>
      <c r="M6" s="6"/>
      <c r="N6" s="6" t="s">
        <v>128</v>
      </c>
      <c r="O6" s="6" t="s">
        <v>129</v>
      </c>
      <c r="P6" s="6" t="s">
        <v>130</v>
      </c>
      <c r="Q6" s="6" t="s">
        <v>131</v>
      </c>
      <c r="R6" s="6" t="s">
        <v>132</v>
      </c>
      <c r="S6" s="6" t="s">
        <v>121</v>
      </c>
      <c r="T6" s="6" t="s">
        <v>122</v>
      </c>
      <c r="U6" s="6" t="s">
        <v>123</v>
      </c>
      <c r="V6" s="6" t="s">
        <v>124</v>
      </c>
      <c r="W6" s="6" t="s">
        <v>125</v>
      </c>
      <c r="X6" s="6" t="s">
        <v>126</v>
      </c>
      <c r="Y6" s="6" t="s">
        <v>133</v>
      </c>
    </row>
    <row r="7" ht="27.6" customHeight="1" spans="1:25">
      <c r="A7" s="6"/>
      <c r="B7" s="6"/>
      <c r="C7" s="6"/>
      <c r="D7" s="6"/>
      <c r="E7" s="6"/>
      <c r="F7" s="6"/>
      <c r="G7" s="6"/>
      <c r="H7" s="6"/>
      <c r="I7" s="6"/>
      <c r="J7" s="6" t="s">
        <v>134</v>
      </c>
      <c r="K7" s="6" t="s">
        <v>135</v>
      </c>
      <c r="L7" s="6" t="s">
        <v>136</v>
      </c>
      <c r="M7" s="6" t="s">
        <v>125</v>
      </c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ht="27.6" customHeight="1" spans="1:25">
      <c r="A8" s="7"/>
      <c r="B8" s="7" t="s">
        <v>118</v>
      </c>
      <c r="C8" s="16">
        <v>8867.16</v>
      </c>
      <c r="D8" s="16">
        <v>8867.16</v>
      </c>
      <c r="E8" s="16">
        <v>1448.16</v>
      </c>
      <c r="F8" s="16"/>
      <c r="G8" s="16"/>
      <c r="H8" s="16"/>
      <c r="I8" s="16"/>
      <c r="J8" s="16">
        <v>7419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ht="26.05" customHeight="1" spans="1:25">
      <c r="A9" s="9" t="s">
        <v>137</v>
      </c>
      <c r="B9" s="9" t="s">
        <v>138</v>
      </c>
      <c r="C9" s="16">
        <v>8867.16</v>
      </c>
      <c r="D9" s="16">
        <v>8867.16</v>
      </c>
      <c r="E9" s="16">
        <v>1448.16</v>
      </c>
      <c r="F9" s="16"/>
      <c r="G9" s="16"/>
      <c r="H9" s="16"/>
      <c r="I9" s="16"/>
      <c r="J9" s="16">
        <v>7419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ht="26.05" customHeight="1" spans="1:25">
      <c r="A10" s="28" t="s">
        <v>139</v>
      </c>
      <c r="B10" s="28" t="s">
        <v>140</v>
      </c>
      <c r="C10" s="13">
        <v>661.62</v>
      </c>
      <c r="D10" s="13">
        <v>661.62</v>
      </c>
      <c r="E10" s="12">
        <v>661.62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ht="26.05" customHeight="1" spans="1:25">
      <c r="A11" s="28"/>
      <c r="B11" s="28" t="s">
        <v>141</v>
      </c>
      <c r="C11" s="13">
        <v>8205.54</v>
      </c>
      <c r="D11" s="13">
        <v>8205.54</v>
      </c>
      <c r="E11" s="12">
        <v>786.54</v>
      </c>
      <c r="F11" s="12"/>
      <c r="G11" s="12"/>
      <c r="H11" s="12"/>
      <c r="I11" s="12"/>
      <c r="J11" s="12">
        <v>7419</v>
      </c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</sheetData>
  <mergeCells count="28">
    <mergeCell ref="A2:Y2"/>
    <mergeCell ref="A3:Y3"/>
    <mergeCell ref="X4:Y4"/>
    <mergeCell ref="D5:R5"/>
    <mergeCell ref="S5:Y5"/>
    <mergeCell ref="J6:M6"/>
    <mergeCell ref="A5:A7"/>
    <mergeCell ref="A10:A11"/>
    <mergeCell ref="B5:B7"/>
    <mergeCell ref="C5:C7"/>
    <mergeCell ref="D6:D7"/>
    <mergeCell ref="E6:E7"/>
    <mergeCell ref="F6:F7"/>
    <mergeCell ref="G6:G7"/>
    <mergeCell ref="H6:H7"/>
    <mergeCell ref="I6:I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</mergeCells>
  <pageMargins left="0.354166666666667" right="0.196527777777778" top="0.826388888888889" bottom="0.269444444444444" header="0" footer="0"/>
  <pageSetup paperSize="9" scale="5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4"/>
  <sheetViews>
    <sheetView workbookViewId="0">
      <selection activeCell="N11" sqref="N11"/>
    </sheetView>
  </sheetViews>
  <sheetFormatPr defaultColWidth="10" defaultRowHeight="22" customHeight="1" outlineLevelCol="7"/>
  <cols>
    <col min="1" max="1" width="12.875" style="1" customWidth="1"/>
    <col min="2" max="2" width="28.75" style="1" customWidth="1"/>
    <col min="3" max="5" width="7.375" style="1" customWidth="1"/>
    <col min="6" max="6" width="13.75" style="1" customWidth="1"/>
    <col min="7" max="7" width="10.375" style="1" customWidth="1"/>
    <col min="8" max="8" width="15.375" style="1" customWidth="1"/>
    <col min="9" max="9" width="9.76666666666667" style="1" customWidth="1"/>
    <col min="10" max="16384" width="10" style="1"/>
  </cols>
  <sheetData>
    <row r="1" s="1" customFormat="1" ht="42.25" customHeight="1" spans="1:8">
      <c r="A1" s="19" t="s">
        <v>28</v>
      </c>
      <c r="B1" s="19"/>
      <c r="C1" s="19"/>
      <c r="D1" s="19"/>
      <c r="E1" s="19"/>
      <c r="F1" s="19"/>
      <c r="G1" s="19"/>
      <c r="H1" s="19"/>
    </row>
    <row r="2" customHeight="1" spans="1:8">
      <c r="A2" s="20" t="s">
        <v>34</v>
      </c>
      <c r="B2" s="20"/>
      <c r="C2" s="20"/>
      <c r="D2" s="20"/>
      <c r="E2" s="20"/>
      <c r="F2" s="20"/>
      <c r="G2" s="20"/>
      <c r="H2" s="20"/>
    </row>
    <row r="3" customHeight="1" spans="6:8">
      <c r="F3" s="21" t="s">
        <v>35</v>
      </c>
      <c r="G3" s="21"/>
      <c r="H3" s="21"/>
    </row>
    <row r="4" customHeight="1" spans="1:8">
      <c r="A4" s="22" t="s">
        <v>142</v>
      </c>
      <c r="B4" s="22" t="s">
        <v>143</v>
      </c>
      <c r="C4" s="22" t="s">
        <v>118</v>
      </c>
      <c r="D4" s="22" t="s">
        <v>144</v>
      </c>
      <c r="E4" s="22" t="s">
        <v>145</v>
      </c>
      <c r="F4" s="22" t="s">
        <v>146</v>
      </c>
      <c r="G4" s="22" t="s">
        <v>147</v>
      </c>
      <c r="H4" s="22" t="s">
        <v>148</v>
      </c>
    </row>
    <row r="5" customHeight="1" spans="1:8">
      <c r="A5" s="22"/>
      <c r="B5" s="23" t="s">
        <v>118</v>
      </c>
      <c r="C5" s="24">
        <v>8867.16</v>
      </c>
      <c r="D5" s="24">
        <v>674.42</v>
      </c>
      <c r="E5" s="24">
        <v>8192.74</v>
      </c>
      <c r="F5" s="24"/>
      <c r="G5" s="23"/>
      <c r="H5" s="23"/>
    </row>
    <row r="6" customHeight="1" spans="1:8">
      <c r="A6" s="25" t="s">
        <v>137</v>
      </c>
      <c r="B6" s="25" t="s">
        <v>138</v>
      </c>
      <c r="C6" s="26">
        <v>8867.16</v>
      </c>
      <c r="D6" s="26">
        <v>674.42</v>
      </c>
      <c r="E6" s="26">
        <v>8192.74</v>
      </c>
      <c r="F6" s="26"/>
      <c r="G6" s="27"/>
      <c r="H6" s="27"/>
    </row>
    <row r="7" customHeight="1" spans="1:8">
      <c r="A7" s="25" t="s">
        <v>139</v>
      </c>
      <c r="B7" s="25" t="s">
        <v>140</v>
      </c>
      <c r="C7" s="26">
        <v>661.62</v>
      </c>
      <c r="D7" s="26">
        <v>661.62</v>
      </c>
      <c r="E7" s="26"/>
      <c r="F7" s="26"/>
      <c r="G7" s="27"/>
      <c r="H7" s="27"/>
    </row>
    <row r="8" customHeight="1" spans="1:8">
      <c r="A8" s="25"/>
      <c r="B8" s="25" t="s">
        <v>141</v>
      </c>
      <c r="C8" s="26">
        <v>8205.54</v>
      </c>
      <c r="D8" s="26">
        <v>12.8</v>
      </c>
      <c r="E8" s="26">
        <v>8192.74</v>
      </c>
      <c r="F8" s="26"/>
      <c r="G8" s="27"/>
      <c r="H8" s="27"/>
    </row>
    <row r="9" customHeight="1" spans="1:8">
      <c r="A9" s="25" t="s">
        <v>149</v>
      </c>
      <c r="B9" s="27" t="s">
        <v>150</v>
      </c>
      <c r="C9" s="26">
        <v>8.8</v>
      </c>
      <c r="D9" s="26">
        <v>8.8</v>
      </c>
      <c r="E9" s="26"/>
      <c r="F9" s="26"/>
      <c r="G9" s="27"/>
      <c r="H9" s="27"/>
    </row>
    <row r="10" customHeight="1" spans="1:8">
      <c r="A10" s="25" t="s">
        <v>151</v>
      </c>
      <c r="B10" s="27" t="s">
        <v>152</v>
      </c>
      <c r="C10" s="26">
        <v>8.8</v>
      </c>
      <c r="D10" s="26">
        <v>8.8</v>
      </c>
      <c r="E10" s="26"/>
      <c r="F10" s="26"/>
      <c r="G10" s="27"/>
      <c r="H10" s="27"/>
    </row>
    <row r="11" customHeight="1" spans="1:8">
      <c r="A11" s="25" t="s">
        <v>153</v>
      </c>
      <c r="B11" s="27" t="s">
        <v>154</v>
      </c>
      <c r="C11" s="26">
        <v>8.8</v>
      </c>
      <c r="D11" s="26">
        <v>8.8</v>
      </c>
      <c r="E11" s="26"/>
      <c r="F11" s="26"/>
      <c r="G11" s="27"/>
      <c r="H11" s="27"/>
    </row>
    <row r="12" customHeight="1" spans="1:8">
      <c r="A12" s="25" t="s">
        <v>155</v>
      </c>
      <c r="B12" s="27" t="s">
        <v>156</v>
      </c>
      <c r="C12" s="26">
        <v>8858.36</v>
      </c>
      <c r="D12" s="26">
        <v>665.62</v>
      </c>
      <c r="E12" s="26">
        <v>8192.74</v>
      </c>
      <c r="F12" s="26"/>
      <c r="G12" s="27"/>
      <c r="H12" s="27"/>
    </row>
    <row r="13" customHeight="1" spans="1:8">
      <c r="A13" s="25" t="s">
        <v>157</v>
      </c>
      <c r="B13" s="27" t="s">
        <v>158</v>
      </c>
      <c r="C13" s="26">
        <v>8858.36</v>
      </c>
      <c r="D13" s="26">
        <v>665.62</v>
      </c>
      <c r="E13" s="26">
        <v>8192.74</v>
      </c>
      <c r="F13" s="26"/>
      <c r="G13" s="27"/>
      <c r="H13" s="27"/>
    </row>
    <row r="14" customHeight="1" spans="1:8">
      <c r="A14" s="25" t="s">
        <v>159</v>
      </c>
      <c r="B14" s="27" t="s">
        <v>154</v>
      </c>
      <c r="C14" s="26">
        <v>8858.36</v>
      </c>
      <c r="D14" s="26">
        <v>665.62</v>
      </c>
      <c r="E14" s="26">
        <v>8192.74</v>
      </c>
      <c r="F14" s="26"/>
      <c r="G14" s="27"/>
      <c r="H14" s="27"/>
    </row>
  </sheetData>
  <mergeCells count="4">
    <mergeCell ref="A1:H1"/>
    <mergeCell ref="A2:H2"/>
    <mergeCell ref="F3:H3"/>
    <mergeCell ref="A7:A8"/>
  </mergeCells>
  <printOptions horizontalCentered="1"/>
  <pageMargins left="1.18055555555556" right="1.18055555555556" top="1.18055555555556" bottom="1.18055555555556" header="0" footer="0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41"/>
  <sheetViews>
    <sheetView workbookViewId="0">
      <selection activeCell="L8" sqref="L8"/>
    </sheetView>
  </sheetViews>
  <sheetFormatPr defaultColWidth="10" defaultRowHeight="13.5" outlineLevelCol="3"/>
  <cols>
    <col min="1" max="1" width="24.5666666666667" style="1" customWidth="1"/>
    <col min="2" max="2" width="24.7" style="1" customWidth="1"/>
    <col min="3" max="3" width="32.025" style="1" customWidth="1"/>
    <col min="4" max="4" width="27.55" style="1" customWidth="1"/>
    <col min="5" max="6" width="9.76666666666667" style="1" customWidth="1"/>
    <col min="7" max="16384" width="10" style="1"/>
  </cols>
  <sheetData>
    <row r="1" ht="16.35" customHeight="1" spans="1:1">
      <c r="A1" s="2"/>
    </row>
    <row r="2" ht="37.05" customHeight="1" spans="1:4">
      <c r="A2" s="3" t="s">
        <v>29</v>
      </c>
      <c r="B2" s="3"/>
      <c r="C2" s="3"/>
      <c r="D2" s="3"/>
    </row>
    <row r="3" ht="33.6" customHeight="1" spans="1:4">
      <c r="A3" s="4" t="s">
        <v>34</v>
      </c>
      <c r="B3" s="4"/>
      <c r="C3" s="4"/>
      <c r="D3" s="4"/>
    </row>
    <row r="4" ht="25" customHeight="1" spans="3:4">
      <c r="C4" s="5" t="s">
        <v>35</v>
      </c>
      <c r="D4" s="5"/>
    </row>
    <row r="5" ht="22.8" customHeight="1" spans="1:4">
      <c r="A5" s="6" t="s">
        <v>36</v>
      </c>
      <c r="B5" s="6"/>
      <c r="C5" s="6" t="s">
        <v>37</v>
      </c>
      <c r="D5" s="6"/>
    </row>
    <row r="6" ht="22.8" customHeight="1" spans="1:4">
      <c r="A6" s="6" t="s">
        <v>38</v>
      </c>
      <c r="B6" s="6" t="s">
        <v>39</v>
      </c>
      <c r="C6" s="6" t="s">
        <v>38</v>
      </c>
      <c r="D6" s="6" t="s">
        <v>39</v>
      </c>
    </row>
    <row r="7" ht="22.8" customHeight="1" spans="1:4">
      <c r="A7" s="7" t="s">
        <v>160</v>
      </c>
      <c r="B7" s="8">
        <v>8867.16</v>
      </c>
      <c r="C7" s="7" t="s">
        <v>161</v>
      </c>
      <c r="D7" s="16">
        <v>8867.16</v>
      </c>
    </row>
    <row r="8" ht="22.8" customHeight="1" spans="1:4">
      <c r="A8" s="15" t="s">
        <v>162</v>
      </c>
      <c r="B8" s="12">
        <v>8867.16</v>
      </c>
      <c r="C8" s="15" t="s">
        <v>44</v>
      </c>
      <c r="D8" s="13">
        <v>8.8</v>
      </c>
    </row>
    <row r="9" ht="22.8" customHeight="1" spans="1:4">
      <c r="A9" s="15" t="s">
        <v>163</v>
      </c>
      <c r="B9" s="12"/>
      <c r="C9" s="15" t="s">
        <v>48</v>
      </c>
      <c r="D9" s="13"/>
    </row>
    <row r="10" ht="22.8" customHeight="1" spans="1:4">
      <c r="A10" s="15" t="s">
        <v>164</v>
      </c>
      <c r="B10" s="12"/>
      <c r="C10" s="15" t="s">
        <v>52</v>
      </c>
      <c r="D10" s="13"/>
    </row>
    <row r="11" ht="22.8" customHeight="1" spans="1:4">
      <c r="A11" s="15" t="s">
        <v>165</v>
      </c>
      <c r="B11" s="12"/>
      <c r="C11" s="15" t="s">
        <v>56</v>
      </c>
      <c r="D11" s="13"/>
    </row>
    <row r="12" ht="22.8" customHeight="1" spans="1:4">
      <c r="A12" s="7" t="s">
        <v>166</v>
      </c>
      <c r="B12" s="8"/>
      <c r="C12" s="15" t="s">
        <v>60</v>
      </c>
      <c r="D12" s="13"/>
    </row>
    <row r="13" ht="22.8" customHeight="1" spans="1:4">
      <c r="A13" s="15" t="s">
        <v>162</v>
      </c>
      <c r="B13" s="12"/>
      <c r="C13" s="15" t="s">
        <v>64</v>
      </c>
      <c r="D13" s="13"/>
    </row>
    <row r="14" ht="22.8" customHeight="1" spans="1:4">
      <c r="A14" s="15" t="s">
        <v>163</v>
      </c>
      <c r="B14" s="12"/>
      <c r="C14" s="15" t="s">
        <v>68</v>
      </c>
      <c r="D14" s="13"/>
    </row>
    <row r="15" ht="22.8" customHeight="1" spans="1:4">
      <c r="A15" s="15" t="s">
        <v>164</v>
      </c>
      <c r="B15" s="12"/>
      <c r="C15" s="15" t="s">
        <v>72</v>
      </c>
      <c r="D15" s="13"/>
    </row>
    <row r="16" ht="22.8" customHeight="1" spans="1:4">
      <c r="A16" s="15" t="s">
        <v>165</v>
      </c>
      <c r="B16" s="12"/>
      <c r="C16" s="15" t="s">
        <v>76</v>
      </c>
      <c r="D16" s="13"/>
    </row>
    <row r="17" ht="22.8" customHeight="1" spans="1:4">
      <c r="A17" s="15"/>
      <c r="B17" s="12"/>
      <c r="C17" s="15" t="s">
        <v>80</v>
      </c>
      <c r="D17" s="13"/>
    </row>
    <row r="18" ht="22.8" customHeight="1" spans="1:4">
      <c r="A18" s="15"/>
      <c r="B18" s="15"/>
      <c r="C18" s="15" t="s">
        <v>84</v>
      </c>
      <c r="D18" s="13"/>
    </row>
    <row r="19" ht="22.8" customHeight="1" spans="1:4">
      <c r="A19" s="15"/>
      <c r="B19" s="15"/>
      <c r="C19" s="15" t="s">
        <v>87</v>
      </c>
      <c r="D19" s="13">
        <v>8858.36</v>
      </c>
    </row>
    <row r="20" ht="22.8" customHeight="1" spans="1:4">
      <c r="A20" s="15"/>
      <c r="B20" s="15"/>
      <c r="C20" s="15" t="s">
        <v>90</v>
      </c>
      <c r="D20" s="13"/>
    </row>
    <row r="21" ht="22.8" customHeight="1" spans="1:4">
      <c r="A21" s="15"/>
      <c r="B21" s="15"/>
      <c r="C21" s="15" t="s">
        <v>93</v>
      </c>
      <c r="D21" s="13"/>
    </row>
    <row r="22" ht="22.8" customHeight="1" spans="1:4">
      <c r="A22" s="15"/>
      <c r="B22" s="15"/>
      <c r="C22" s="15" t="s">
        <v>96</v>
      </c>
      <c r="D22" s="13"/>
    </row>
    <row r="23" ht="22.8" customHeight="1" spans="1:4">
      <c r="A23" s="15"/>
      <c r="B23" s="15"/>
      <c r="C23" s="15" t="s">
        <v>98</v>
      </c>
      <c r="D23" s="13"/>
    </row>
    <row r="24" ht="22.8" customHeight="1" spans="1:4">
      <c r="A24" s="15"/>
      <c r="B24" s="15"/>
      <c r="C24" s="15" t="s">
        <v>100</v>
      </c>
      <c r="D24" s="13"/>
    </row>
    <row r="25" ht="22.8" customHeight="1" spans="1:4">
      <c r="A25" s="15"/>
      <c r="B25" s="15"/>
      <c r="C25" s="15" t="s">
        <v>101</v>
      </c>
      <c r="D25" s="13"/>
    </row>
    <row r="26" ht="22.8" customHeight="1" spans="1:4">
      <c r="A26" s="15"/>
      <c r="B26" s="15"/>
      <c r="C26" s="15" t="s">
        <v>102</v>
      </c>
      <c r="D26" s="13"/>
    </row>
    <row r="27" ht="22.8" customHeight="1" spans="1:4">
      <c r="A27" s="15"/>
      <c r="B27" s="15"/>
      <c r="C27" s="15" t="s">
        <v>103</v>
      </c>
      <c r="D27" s="13"/>
    </row>
    <row r="28" ht="22.8" customHeight="1" spans="1:4">
      <c r="A28" s="15"/>
      <c r="B28" s="15"/>
      <c r="C28" s="15" t="s">
        <v>104</v>
      </c>
      <c r="D28" s="13"/>
    </row>
    <row r="29" ht="22.8" customHeight="1" spans="1:4">
      <c r="A29" s="15"/>
      <c r="B29" s="15"/>
      <c r="C29" s="15" t="s">
        <v>105</v>
      </c>
      <c r="D29" s="13"/>
    </row>
    <row r="30" ht="22.8" customHeight="1" spans="1:4">
      <c r="A30" s="15"/>
      <c r="B30" s="15"/>
      <c r="C30" s="15" t="s">
        <v>106</v>
      </c>
      <c r="D30" s="13"/>
    </row>
    <row r="31" ht="22.8" customHeight="1" spans="1:4">
      <c r="A31" s="15"/>
      <c r="B31" s="15"/>
      <c r="C31" s="15" t="s">
        <v>107</v>
      </c>
      <c r="D31" s="13"/>
    </row>
    <row r="32" ht="22.8" customHeight="1" spans="1:4">
      <c r="A32" s="15"/>
      <c r="B32" s="15"/>
      <c r="C32" s="15" t="s">
        <v>108</v>
      </c>
      <c r="D32" s="13"/>
    </row>
    <row r="33" ht="22.8" customHeight="1" spans="1:4">
      <c r="A33" s="15"/>
      <c r="B33" s="15"/>
      <c r="C33" s="15" t="s">
        <v>109</v>
      </c>
      <c r="D33" s="13"/>
    </row>
    <row r="34" ht="22.8" customHeight="1" spans="1:4">
      <c r="A34" s="15"/>
      <c r="B34" s="15"/>
      <c r="C34" s="15" t="s">
        <v>110</v>
      </c>
      <c r="D34" s="13"/>
    </row>
    <row r="35" ht="22.8" customHeight="1" spans="1:4">
      <c r="A35" s="15"/>
      <c r="B35" s="15"/>
      <c r="C35" s="15" t="s">
        <v>111</v>
      </c>
      <c r="D35" s="13"/>
    </row>
    <row r="36" ht="22.8" customHeight="1" spans="1:4">
      <c r="A36" s="15"/>
      <c r="B36" s="15"/>
      <c r="C36" s="15" t="s">
        <v>112</v>
      </c>
      <c r="D36" s="13"/>
    </row>
    <row r="37" ht="22.8" customHeight="1" spans="1:4">
      <c r="A37" s="15"/>
      <c r="B37" s="15"/>
      <c r="C37" s="15" t="s">
        <v>113</v>
      </c>
      <c r="D37" s="13"/>
    </row>
    <row r="38" ht="22.8" customHeight="1" spans="1:4">
      <c r="A38" s="15"/>
      <c r="B38" s="15"/>
      <c r="C38" s="15"/>
      <c r="D38" s="15"/>
    </row>
    <row r="39" ht="22.8" customHeight="1" spans="1:4">
      <c r="A39" s="7"/>
      <c r="B39" s="7"/>
      <c r="C39" s="7" t="s">
        <v>167</v>
      </c>
      <c r="D39" s="8"/>
    </row>
    <row r="40" ht="22.8" customHeight="1" spans="1:4">
      <c r="A40" s="7"/>
      <c r="B40" s="7"/>
      <c r="C40" s="7"/>
      <c r="D40" s="7"/>
    </row>
    <row r="41" ht="22.8" customHeight="1" spans="1:4">
      <c r="A41" s="6" t="s">
        <v>168</v>
      </c>
      <c r="B41" s="8">
        <v>8867.16</v>
      </c>
      <c r="C41" s="6" t="s">
        <v>169</v>
      </c>
      <c r="D41" s="16">
        <v>8867.16</v>
      </c>
    </row>
  </sheetData>
  <mergeCells count="5">
    <mergeCell ref="A2:D2"/>
    <mergeCell ref="A3:D3"/>
    <mergeCell ref="C4:D4"/>
    <mergeCell ref="A5:B5"/>
    <mergeCell ref="C5:D5"/>
  </mergeCells>
  <pageMargins left="0.75" right="0.75" top="0.269444444444444" bottom="0.26944444444444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3"/>
  <sheetViews>
    <sheetView workbookViewId="0">
      <selection activeCell="O10" sqref="O10"/>
    </sheetView>
  </sheetViews>
  <sheetFormatPr defaultColWidth="10" defaultRowHeight="13.5"/>
  <cols>
    <col min="1" max="1" width="6.50833333333333" style="1" customWidth="1"/>
    <col min="2" max="2" width="5.83333333333333" style="1" customWidth="1"/>
    <col min="3" max="3" width="6.45833333333333" style="1" customWidth="1"/>
    <col min="4" max="4" width="10.1916666666667" style="1" customWidth="1"/>
    <col min="5" max="5" width="15.375" style="1" customWidth="1"/>
    <col min="6" max="6" width="12.425" style="1" customWidth="1"/>
    <col min="7" max="7" width="11.3333333333333" style="1" customWidth="1"/>
    <col min="8" max="8" width="14.125" style="1" customWidth="1"/>
    <col min="9" max="9" width="12.5583333333333" style="1" customWidth="1"/>
    <col min="10" max="10" width="16.4166666666667" style="1" customWidth="1"/>
    <col min="11" max="11" width="10.3083333333333" style="1" customWidth="1"/>
    <col min="12" max="12" width="14.9" style="1" customWidth="1"/>
    <col min="13" max="13" width="9.76666666666667" style="1" customWidth="1"/>
    <col min="14" max="16384" width="10" style="1"/>
  </cols>
  <sheetData>
    <row r="1" ht="16.35" customHeight="1" spans="1:4">
      <c r="A1" s="2"/>
      <c r="D1" s="2"/>
    </row>
    <row r="2" ht="43.1" customHeight="1" spans="4:12">
      <c r="D2" s="3" t="s">
        <v>30</v>
      </c>
      <c r="E2" s="3"/>
      <c r="F2" s="3"/>
      <c r="G2" s="3"/>
      <c r="H2" s="3"/>
      <c r="I2" s="3"/>
      <c r="J2" s="3"/>
      <c r="K2" s="3"/>
      <c r="L2" s="3"/>
    </row>
    <row r="3" ht="24.15" customHeight="1" spans="1:8">
      <c r="A3" s="4" t="s">
        <v>34</v>
      </c>
      <c r="B3" s="4"/>
      <c r="C3" s="4"/>
      <c r="D3" s="4"/>
      <c r="E3" s="4"/>
      <c r="F3" s="4"/>
      <c r="G3" s="4"/>
      <c r="H3" s="4"/>
    </row>
    <row r="4" ht="18.1" customHeight="1" spans="11:12">
      <c r="K4" s="5" t="s">
        <v>35</v>
      </c>
      <c r="L4" s="5"/>
    </row>
    <row r="5" ht="25" customHeight="1" spans="1:12">
      <c r="A5" s="6" t="s">
        <v>170</v>
      </c>
      <c r="B5" s="6"/>
      <c r="C5" s="6"/>
      <c r="D5" s="6" t="s">
        <v>142</v>
      </c>
      <c r="E5" s="6" t="s">
        <v>143</v>
      </c>
      <c r="F5" s="6" t="s">
        <v>118</v>
      </c>
      <c r="G5" s="6" t="s">
        <v>144</v>
      </c>
      <c r="H5" s="6"/>
      <c r="I5" s="6"/>
      <c r="J5" s="6"/>
      <c r="K5" s="6"/>
      <c r="L5" s="6" t="s">
        <v>145</v>
      </c>
    </row>
    <row r="6" ht="25.85" customHeight="1" spans="1:12">
      <c r="A6" s="6"/>
      <c r="B6" s="6"/>
      <c r="C6" s="6"/>
      <c r="D6" s="6"/>
      <c r="E6" s="6"/>
      <c r="F6" s="6"/>
      <c r="G6" s="6" t="s">
        <v>121</v>
      </c>
      <c r="H6" s="6" t="s">
        <v>171</v>
      </c>
      <c r="I6" s="6"/>
      <c r="J6" s="6"/>
      <c r="K6" s="6" t="s">
        <v>172</v>
      </c>
      <c r="L6" s="6"/>
    </row>
    <row r="7" ht="39.65" customHeight="1" spans="1:12">
      <c r="A7" s="6" t="s">
        <v>173</v>
      </c>
      <c r="B7" s="6" t="s">
        <v>174</v>
      </c>
      <c r="C7" s="6" t="s">
        <v>175</v>
      </c>
      <c r="D7" s="6"/>
      <c r="E7" s="6"/>
      <c r="F7" s="6"/>
      <c r="G7" s="6"/>
      <c r="H7" s="6" t="s">
        <v>176</v>
      </c>
      <c r="I7" s="6" t="s">
        <v>177</v>
      </c>
      <c r="J7" s="6" t="s">
        <v>178</v>
      </c>
      <c r="K7" s="6"/>
      <c r="L7" s="6"/>
    </row>
    <row r="8" ht="23.25" customHeight="1" spans="1:12">
      <c r="A8" s="15"/>
      <c r="B8" s="15"/>
      <c r="C8" s="15"/>
      <c r="D8" s="7"/>
      <c r="E8" s="7" t="s">
        <v>118</v>
      </c>
      <c r="F8" s="8">
        <v>17734.32</v>
      </c>
      <c r="G8" s="8">
        <v>1348.84</v>
      </c>
      <c r="H8" s="8">
        <v>896</v>
      </c>
      <c r="I8" s="8"/>
      <c r="J8" s="8">
        <v>374</v>
      </c>
      <c r="K8" s="8">
        <v>78.84</v>
      </c>
      <c r="L8" s="8">
        <v>16385.48</v>
      </c>
    </row>
    <row r="9" ht="26.05" customHeight="1" spans="1:12">
      <c r="A9" s="15"/>
      <c r="B9" s="15"/>
      <c r="C9" s="15"/>
      <c r="D9" s="9" t="s">
        <v>137</v>
      </c>
      <c r="E9" s="9" t="s">
        <v>138</v>
      </c>
      <c r="F9" s="8">
        <v>17734.32</v>
      </c>
      <c r="G9" s="8">
        <v>1348.84</v>
      </c>
      <c r="H9" s="8">
        <v>896</v>
      </c>
      <c r="I9" s="8"/>
      <c r="J9" s="8">
        <v>374</v>
      </c>
      <c r="K9" s="8">
        <v>78.84</v>
      </c>
      <c r="L9" s="8">
        <v>16385.48</v>
      </c>
    </row>
    <row r="10" ht="26.05" customHeight="1" spans="1:12">
      <c r="A10" s="15"/>
      <c r="B10" s="15"/>
      <c r="C10" s="15"/>
      <c r="D10" s="10" t="s">
        <v>139</v>
      </c>
      <c r="E10" s="10" t="s">
        <v>141</v>
      </c>
      <c r="F10" s="8">
        <v>8867.16</v>
      </c>
      <c r="G10" s="8">
        <v>674.42</v>
      </c>
      <c r="H10" s="8">
        <v>448</v>
      </c>
      <c r="I10" s="8"/>
      <c r="J10" s="8">
        <v>187</v>
      </c>
      <c r="K10" s="8">
        <v>39.42</v>
      </c>
      <c r="L10" s="8">
        <v>8192.74</v>
      </c>
    </row>
    <row r="11" ht="26.05" customHeight="1" spans="1:12">
      <c r="A11" s="15"/>
      <c r="B11" s="15"/>
      <c r="C11" s="15"/>
      <c r="D11" s="10"/>
      <c r="E11" s="10" t="s">
        <v>140</v>
      </c>
      <c r="F11" s="8">
        <v>8867.16</v>
      </c>
      <c r="G11" s="8">
        <v>674.42</v>
      </c>
      <c r="H11" s="8">
        <v>448</v>
      </c>
      <c r="I11" s="8"/>
      <c r="J11" s="8">
        <v>187</v>
      </c>
      <c r="K11" s="8">
        <v>39.42</v>
      </c>
      <c r="L11" s="8">
        <v>8192.74</v>
      </c>
    </row>
    <row r="12" ht="30.15" customHeight="1" spans="1:12">
      <c r="A12" s="18" t="s">
        <v>179</v>
      </c>
      <c r="B12" s="18" t="s">
        <v>180</v>
      </c>
      <c r="C12" s="18" t="s">
        <v>180</v>
      </c>
      <c r="D12" s="11" t="s">
        <v>181</v>
      </c>
      <c r="E12" s="15" t="s">
        <v>182</v>
      </c>
      <c r="F12" s="12">
        <v>8.8</v>
      </c>
      <c r="G12" s="12">
        <v>8.8</v>
      </c>
      <c r="H12" s="13"/>
      <c r="I12" s="13"/>
      <c r="J12" s="13"/>
      <c r="K12" s="13">
        <v>8.8</v>
      </c>
      <c r="L12" s="13"/>
    </row>
    <row r="13" ht="30.15" customHeight="1" spans="1:12">
      <c r="A13" s="18" t="s">
        <v>183</v>
      </c>
      <c r="B13" s="18" t="s">
        <v>180</v>
      </c>
      <c r="C13" s="18" t="s">
        <v>180</v>
      </c>
      <c r="D13" s="11" t="s">
        <v>184</v>
      </c>
      <c r="E13" s="15" t="s">
        <v>182</v>
      </c>
      <c r="F13" s="12">
        <v>8858.36</v>
      </c>
      <c r="G13" s="12">
        <v>665.62</v>
      </c>
      <c r="H13" s="13">
        <v>448</v>
      </c>
      <c r="I13" s="13"/>
      <c r="J13" s="13">
        <v>187</v>
      </c>
      <c r="K13" s="13">
        <v>30.62</v>
      </c>
      <c r="L13" s="13">
        <v>8192.74</v>
      </c>
    </row>
  </sheetData>
  <mergeCells count="16">
    <mergeCell ref="D2:L2"/>
    <mergeCell ref="A3:H3"/>
    <mergeCell ref="K4:L4"/>
    <mergeCell ref="G5:K5"/>
    <mergeCell ref="H6:J6"/>
    <mergeCell ref="A10:A11"/>
    <mergeCell ref="B10:B11"/>
    <mergeCell ref="C10:C11"/>
    <mergeCell ref="D5:D7"/>
    <mergeCell ref="D10:D11"/>
    <mergeCell ref="E5:E7"/>
    <mergeCell ref="F5:F7"/>
    <mergeCell ref="G6:G7"/>
    <mergeCell ref="K6:K7"/>
    <mergeCell ref="L5:L7"/>
    <mergeCell ref="A5:C6"/>
  </mergeCells>
  <pageMargins left="0.786805555555556" right="0.354166666666667" top="0.269444444444444" bottom="0.26944444444444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18"/>
  <sheetViews>
    <sheetView workbookViewId="0">
      <selection activeCell="L25" sqref="L25"/>
    </sheetView>
  </sheetViews>
  <sheetFormatPr defaultColWidth="10" defaultRowHeight="13.5"/>
  <cols>
    <col min="1" max="1" width="8.81666666666667" style="1" customWidth="1"/>
    <col min="2" max="2" width="7.96666666666667" style="1" customWidth="1"/>
    <col min="3" max="3" width="29.625" style="1" customWidth="1"/>
    <col min="4" max="4" width="9.63333333333333" style="1" customWidth="1"/>
    <col min="5" max="5" width="10.0416666666667" style="1" customWidth="1"/>
    <col min="6" max="6" width="10.9" style="1" customWidth="1"/>
    <col min="7" max="7" width="10.875" style="1" customWidth="1"/>
    <col min="8" max="8" width="6.875" style="1" customWidth="1"/>
    <col min="9" max="9" width="11.5" style="1" customWidth="1"/>
    <col min="10" max="10" width="9.33333333333333" style="1" customWidth="1"/>
    <col min="11" max="11" width="7.33333333333333" style="1" customWidth="1"/>
    <col min="12" max="12" width="8.25" style="1" customWidth="1"/>
    <col min="13" max="13" width="9.58333333333333" style="1" customWidth="1"/>
    <col min="14" max="14" width="7.53333333333333" style="1" customWidth="1"/>
    <col min="15" max="15" width="9.625" style="1" customWidth="1"/>
    <col min="16" max="16" width="8.125" style="1" customWidth="1"/>
    <col min="17" max="17" width="8.625" style="1" customWidth="1"/>
    <col min="18" max="18" width="7.625" style="1" customWidth="1"/>
    <col min="19" max="19" width="8.15833333333333" style="1" customWidth="1"/>
    <col min="20" max="21" width="9.76666666666667" style="1" customWidth="1"/>
    <col min="22" max="16384" width="10" style="1"/>
  </cols>
  <sheetData>
    <row r="1" ht="16.35" customHeight="1" spans="1:1">
      <c r="A1" s="2"/>
    </row>
    <row r="2" ht="40.5" customHeight="1" spans="2:19">
      <c r="B2" s="3" t="s">
        <v>31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5" customHeight="1" spans="1:19">
      <c r="A3" s="4" t="s">
        <v>34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19.8" customHeight="1" spans="15:19">
      <c r="O4" s="5" t="s">
        <v>35</v>
      </c>
      <c r="P4" s="5"/>
      <c r="Q4" s="5"/>
      <c r="R4" s="5"/>
      <c r="S4" s="5"/>
    </row>
    <row r="5" ht="26.7" customHeight="1" spans="1:19">
      <c r="A5" s="6" t="s">
        <v>185</v>
      </c>
      <c r="B5" s="6" t="s">
        <v>186</v>
      </c>
      <c r="C5" s="6" t="s">
        <v>187</v>
      </c>
      <c r="D5" s="6" t="s">
        <v>118</v>
      </c>
      <c r="E5" s="6" t="s">
        <v>188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 t="s">
        <v>120</v>
      </c>
    </row>
    <row r="6" ht="24.15" customHeight="1" spans="1:19">
      <c r="A6" s="6"/>
      <c r="B6" s="6"/>
      <c r="C6" s="6"/>
      <c r="D6" s="6"/>
      <c r="E6" s="6" t="s">
        <v>122</v>
      </c>
      <c r="F6" s="6"/>
      <c r="G6" s="6"/>
      <c r="H6" s="6"/>
      <c r="I6" s="6"/>
      <c r="J6" s="6"/>
      <c r="K6" s="6" t="s">
        <v>123</v>
      </c>
      <c r="L6" s="6" t="s">
        <v>124</v>
      </c>
      <c r="M6" s="6" t="s">
        <v>125</v>
      </c>
      <c r="N6" s="6" t="s">
        <v>126</v>
      </c>
      <c r="O6" s="6" t="s">
        <v>189</v>
      </c>
      <c r="P6" s="6"/>
      <c r="Q6" s="6"/>
      <c r="R6" s="6" t="s">
        <v>133</v>
      </c>
      <c r="S6" s="6"/>
    </row>
    <row r="7" ht="38.8" customHeight="1" spans="1:19">
      <c r="A7" s="6"/>
      <c r="B7" s="6"/>
      <c r="C7" s="6"/>
      <c r="D7" s="6"/>
      <c r="E7" s="6" t="s">
        <v>121</v>
      </c>
      <c r="F7" s="6" t="s">
        <v>190</v>
      </c>
      <c r="G7" s="6" t="s">
        <v>191</v>
      </c>
      <c r="H7" s="6" t="s">
        <v>192</v>
      </c>
      <c r="I7" s="6" t="s">
        <v>193</v>
      </c>
      <c r="J7" s="6" t="s">
        <v>194</v>
      </c>
      <c r="K7" s="6"/>
      <c r="L7" s="6"/>
      <c r="M7" s="6"/>
      <c r="N7" s="6"/>
      <c r="O7" s="6" t="s">
        <v>134</v>
      </c>
      <c r="P7" s="6" t="s">
        <v>135</v>
      </c>
      <c r="Q7" s="6" t="s">
        <v>136</v>
      </c>
      <c r="R7" s="6"/>
      <c r="S7" s="6"/>
    </row>
    <row r="8" ht="22.4" customHeight="1" spans="1:19">
      <c r="A8" s="6"/>
      <c r="B8" s="6"/>
      <c r="C8" s="6" t="s">
        <v>118</v>
      </c>
      <c r="D8" s="16">
        <v>1348.84</v>
      </c>
      <c r="E8" s="16">
        <v>1348.84</v>
      </c>
      <c r="F8" s="16">
        <v>1348.84</v>
      </c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</row>
    <row r="9" ht="26.05" customHeight="1" spans="1:19">
      <c r="A9" s="15"/>
      <c r="B9" s="9" t="s">
        <v>137</v>
      </c>
      <c r="C9" s="9" t="s">
        <v>138</v>
      </c>
      <c r="D9" s="16">
        <v>1348.84</v>
      </c>
      <c r="E9" s="16">
        <v>1348.84</v>
      </c>
      <c r="F9" s="16">
        <v>1348.84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</row>
    <row r="10" ht="26.05" customHeight="1" spans="1:19">
      <c r="A10" s="7"/>
      <c r="B10" s="10" t="s">
        <v>139</v>
      </c>
      <c r="C10" s="10" t="s">
        <v>141</v>
      </c>
      <c r="D10" s="16">
        <v>674.42</v>
      </c>
      <c r="E10" s="16">
        <v>674.42</v>
      </c>
      <c r="F10" s="16">
        <v>674.42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</row>
    <row r="11" ht="26.05" customHeight="1" spans="1:19">
      <c r="A11" s="7"/>
      <c r="B11" s="10"/>
      <c r="C11" s="10" t="s">
        <v>140</v>
      </c>
      <c r="D11" s="16">
        <v>674.42</v>
      </c>
      <c r="E11" s="16">
        <v>674.42</v>
      </c>
      <c r="F11" s="16">
        <v>674.42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</row>
    <row r="12" ht="26.05" customHeight="1" spans="1:19">
      <c r="A12" s="15" t="s">
        <v>172</v>
      </c>
      <c r="B12" s="11" t="s">
        <v>195</v>
      </c>
      <c r="C12" s="17" t="s">
        <v>196</v>
      </c>
      <c r="D12" s="12">
        <v>39.42</v>
      </c>
      <c r="E12" s="12">
        <v>39.42</v>
      </c>
      <c r="F12" s="12">
        <v>39.42</v>
      </c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ht="26.05" customHeight="1" spans="1:19">
      <c r="A13" s="15" t="s">
        <v>197</v>
      </c>
      <c r="B13" s="11" t="s">
        <v>195</v>
      </c>
      <c r="C13" s="17" t="s">
        <v>198</v>
      </c>
      <c r="D13" s="12">
        <v>187</v>
      </c>
      <c r="E13" s="12">
        <v>187</v>
      </c>
      <c r="F13" s="12">
        <v>187</v>
      </c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ht="26.05" customHeight="1" spans="1:19">
      <c r="A14" s="15" t="s">
        <v>197</v>
      </c>
      <c r="B14" s="11" t="s">
        <v>195</v>
      </c>
      <c r="C14" s="17" t="s">
        <v>199</v>
      </c>
      <c r="D14" s="12">
        <v>317</v>
      </c>
      <c r="E14" s="12">
        <v>317</v>
      </c>
      <c r="F14" s="12">
        <v>317</v>
      </c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ht="26.05" customHeight="1" spans="1:19">
      <c r="A15" s="15" t="s">
        <v>197</v>
      </c>
      <c r="B15" s="11" t="s">
        <v>195</v>
      </c>
      <c r="C15" s="17" t="s">
        <v>200</v>
      </c>
      <c r="D15" s="12">
        <v>4</v>
      </c>
      <c r="E15" s="12">
        <v>4</v>
      </c>
      <c r="F15" s="12">
        <v>4</v>
      </c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ht="26.05" customHeight="1" spans="1:19">
      <c r="A16" s="15" t="s">
        <v>197</v>
      </c>
      <c r="B16" s="11" t="s">
        <v>195</v>
      </c>
      <c r="C16" s="17" t="s">
        <v>201</v>
      </c>
      <c r="D16" s="12">
        <v>91</v>
      </c>
      <c r="E16" s="12">
        <v>91</v>
      </c>
      <c r="F16" s="12">
        <v>91</v>
      </c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ht="26.05" customHeight="1" spans="1:19">
      <c r="A17" s="15" t="s">
        <v>197</v>
      </c>
      <c r="B17" s="11" t="s">
        <v>195</v>
      </c>
      <c r="C17" s="17" t="s">
        <v>202</v>
      </c>
      <c r="D17" s="12">
        <v>36</v>
      </c>
      <c r="E17" s="12">
        <v>36</v>
      </c>
      <c r="F17" s="12">
        <v>36</v>
      </c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ht="16.35" customHeight="1"/>
  </sheetData>
  <mergeCells count="18">
    <mergeCell ref="B2:S2"/>
    <mergeCell ref="A3:S3"/>
    <mergeCell ref="O4:S4"/>
    <mergeCell ref="E5:R5"/>
    <mergeCell ref="E6:J6"/>
    <mergeCell ref="O6:Q6"/>
    <mergeCell ref="A5:A7"/>
    <mergeCell ref="A10:A11"/>
    <mergeCell ref="B5:B7"/>
    <mergeCell ref="B10:B11"/>
    <mergeCell ref="C5:C7"/>
    <mergeCell ref="D5:D7"/>
    <mergeCell ref="K6:K7"/>
    <mergeCell ref="L6:L7"/>
    <mergeCell ref="M6:M7"/>
    <mergeCell ref="N6:N7"/>
    <mergeCell ref="R6:R7"/>
    <mergeCell ref="S5:S7"/>
  </mergeCells>
  <pageMargins left="0.432638888888889" right="0.15625" top="0.269444444444444" bottom="0.269444444444444" header="0" footer="0"/>
  <pageSetup paperSize="9" scale="7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9"/>
  <sheetViews>
    <sheetView workbookViewId="0">
      <selection activeCell="L25" sqref="L25"/>
    </sheetView>
  </sheetViews>
  <sheetFormatPr defaultColWidth="10" defaultRowHeight="13.5" outlineLevelCol="7"/>
  <cols>
    <col min="1" max="1" width="12.8916666666667" style="1" customWidth="1"/>
    <col min="2" max="2" width="29.7166666666667" style="1" customWidth="1"/>
    <col min="3" max="3" width="20.7583333333333" style="1" customWidth="1"/>
    <col min="4" max="4" width="12.35" style="1" customWidth="1"/>
    <col min="5" max="5" width="10.3166666666667" style="1" customWidth="1"/>
    <col min="6" max="6" width="14.1166666666667" style="1" customWidth="1"/>
    <col min="7" max="7" width="13.7" style="1" customWidth="1"/>
    <col min="8" max="8" width="12.35" style="1" customWidth="1"/>
    <col min="9" max="9" width="9.76666666666667" style="1" customWidth="1"/>
    <col min="10" max="16384" width="10" style="1"/>
  </cols>
  <sheetData>
    <row r="1" ht="16.35" customHeight="1" spans="1:1">
      <c r="A1" s="2"/>
    </row>
    <row r="2" ht="33.6" customHeight="1" spans="1:8">
      <c r="A2" s="3" t="s">
        <v>203</v>
      </c>
      <c r="B2" s="3"/>
      <c r="C2" s="3"/>
      <c r="D2" s="3"/>
      <c r="E2" s="3"/>
      <c r="F2" s="3"/>
      <c r="G2" s="3"/>
      <c r="H2" s="3"/>
    </row>
    <row r="3" ht="24.15" customHeight="1" spans="1:8">
      <c r="A3" s="4" t="s">
        <v>34</v>
      </c>
      <c r="B3" s="4"/>
      <c r="C3" s="4"/>
      <c r="D3" s="4"/>
      <c r="E3" s="4"/>
      <c r="F3" s="4"/>
      <c r="G3" s="4"/>
      <c r="H3" s="4"/>
    </row>
    <row r="4" ht="16.35" customHeight="1" spans="7:8">
      <c r="G4" s="5" t="s">
        <v>35</v>
      </c>
      <c r="H4" s="5"/>
    </row>
    <row r="5" ht="31.05" customHeight="1" spans="1:8">
      <c r="A5" s="6" t="s">
        <v>186</v>
      </c>
      <c r="B5" s="6" t="s">
        <v>204</v>
      </c>
      <c r="C5" s="6" t="s">
        <v>205</v>
      </c>
      <c r="D5" s="6" t="s">
        <v>206</v>
      </c>
      <c r="E5" s="6" t="s">
        <v>207</v>
      </c>
      <c r="F5" s="6"/>
      <c r="G5" s="6"/>
      <c r="H5" s="6" t="s">
        <v>208</v>
      </c>
    </row>
    <row r="6" ht="31.9" customHeight="1" spans="1:8">
      <c r="A6" s="6"/>
      <c r="B6" s="6"/>
      <c r="C6" s="6"/>
      <c r="D6" s="6"/>
      <c r="E6" s="6" t="s">
        <v>121</v>
      </c>
      <c r="F6" s="6" t="s">
        <v>209</v>
      </c>
      <c r="G6" s="6" t="s">
        <v>210</v>
      </c>
      <c r="H6" s="6"/>
    </row>
    <row r="7" ht="31.9" customHeight="1" spans="1:8">
      <c r="A7" s="6" t="s">
        <v>211</v>
      </c>
      <c r="B7" s="6"/>
      <c r="C7" s="8">
        <v>10</v>
      </c>
      <c r="D7" s="8"/>
      <c r="E7" s="8"/>
      <c r="F7" s="8"/>
      <c r="G7" s="8"/>
      <c r="H7" s="8">
        <v>10</v>
      </c>
    </row>
    <row r="8" ht="27.6" customHeight="1" spans="1:8">
      <c r="A8" s="9" t="s">
        <v>137</v>
      </c>
      <c r="B8" s="9" t="s">
        <v>138</v>
      </c>
      <c r="C8" s="8">
        <v>10</v>
      </c>
      <c r="D8" s="8"/>
      <c r="E8" s="8"/>
      <c r="F8" s="8"/>
      <c r="G8" s="8"/>
      <c r="H8" s="8">
        <v>10</v>
      </c>
    </row>
    <row r="9" ht="30.15" customHeight="1" spans="1:8">
      <c r="A9" s="11" t="s">
        <v>139</v>
      </c>
      <c r="B9" s="11" t="s">
        <v>140</v>
      </c>
      <c r="C9" s="13">
        <v>10</v>
      </c>
      <c r="D9" s="13"/>
      <c r="E9" s="15"/>
      <c r="F9" s="13"/>
      <c r="G9" s="13"/>
      <c r="H9" s="13">
        <v>10</v>
      </c>
    </row>
  </sheetData>
  <mergeCells count="10">
    <mergeCell ref="A2:H2"/>
    <mergeCell ref="A3:H3"/>
    <mergeCell ref="G4:H4"/>
    <mergeCell ref="E5:G5"/>
    <mergeCell ref="A7:B7"/>
    <mergeCell ref="A5:A6"/>
    <mergeCell ref="B5:B6"/>
    <mergeCell ref="C5:C6"/>
    <mergeCell ref="D5:D6"/>
    <mergeCell ref="H5:H6"/>
  </mergeCells>
  <pageMargins left="0.75" right="0.75" top="0.269444444444444" bottom="0.26944444444444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3"/>
  <sheetViews>
    <sheetView workbookViewId="0">
      <selection activeCell="N12" sqref="N12"/>
    </sheetView>
  </sheetViews>
  <sheetFormatPr defaultColWidth="9" defaultRowHeight="13.5"/>
  <cols>
    <col min="1" max="1" width="16.0083333333333" style="1" customWidth="1"/>
    <col min="2" max="2" width="20.4583333333333" style="1" customWidth="1"/>
    <col min="3" max="3" width="13.2833333333333" style="1" customWidth="1"/>
    <col min="4" max="4" width="12.75" style="1" customWidth="1"/>
    <col min="5" max="5" width="17.775" style="1" customWidth="1"/>
    <col min="6" max="6" width="19.675" style="1" customWidth="1"/>
    <col min="7" max="7" width="14.5166666666667" style="1" customWidth="1"/>
    <col min="8" max="8" width="23.6166666666667" style="1" customWidth="1"/>
    <col min="9" max="10" width="9.76666666666667" style="1" customWidth="1"/>
    <col min="11" max="16384" width="9" style="1"/>
  </cols>
  <sheetData>
    <row r="1" s="1" customFormat="1" ht="14.3" customHeight="1" spans="1:1">
      <c r="A1" s="2"/>
    </row>
    <row r="2" s="1" customFormat="1" ht="33.9" customHeight="1" spans="1:8">
      <c r="A2" s="3" t="s">
        <v>33</v>
      </c>
      <c r="B2" s="3"/>
      <c r="C2" s="3"/>
      <c r="D2" s="3"/>
      <c r="E2" s="3"/>
      <c r="F2" s="3"/>
      <c r="G2" s="3"/>
      <c r="H2" s="3"/>
    </row>
    <row r="3" s="1" customFormat="1" ht="27" customHeight="1" spans="1:9">
      <c r="A3" s="4" t="s">
        <v>34</v>
      </c>
      <c r="B3" s="4"/>
      <c r="C3" s="4"/>
      <c r="D3" s="4"/>
      <c r="E3" s="4"/>
      <c r="F3" s="4"/>
      <c r="G3" s="4"/>
      <c r="H3" s="4"/>
      <c r="I3" s="4"/>
    </row>
    <row r="4" s="1" customFormat="1" ht="29" customHeight="1" spans="7:8">
      <c r="G4" s="5" t="s">
        <v>35</v>
      </c>
      <c r="H4" s="5"/>
    </row>
    <row r="5" s="1" customFormat="1" ht="21.85" customHeight="1" spans="1:8">
      <c r="A5" s="6" t="s">
        <v>142</v>
      </c>
      <c r="B5" s="6" t="s">
        <v>143</v>
      </c>
      <c r="C5" s="6" t="s">
        <v>118</v>
      </c>
      <c r="D5" s="6" t="s">
        <v>212</v>
      </c>
      <c r="E5" s="6"/>
      <c r="F5" s="6"/>
      <c r="G5" s="6"/>
      <c r="H5" s="6" t="s">
        <v>145</v>
      </c>
    </row>
    <row r="6" s="1" customFormat="1" ht="22.6" customHeight="1" spans="1:8">
      <c r="A6" s="6"/>
      <c r="B6" s="6"/>
      <c r="C6" s="6"/>
      <c r="D6" s="6" t="s">
        <v>121</v>
      </c>
      <c r="E6" s="6" t="s">
        <v>171</v>
      </c>
      <c r="F6" s="6"/>
      <c r="G6" s="6" t="s">
        <v>172</v>
      </c>
      <c r="H6" s="6"/>
    </row>
    <row r="7" s="1" customFormat="1" ht="30.9" customHeight="1" spans="1:8">
      <c r="A7" s="6"/>
      <c r="B7" s="6"/>
      <c r="C7" s="6"/>
      <c r="D7" s="6"/>
      <c r="E7" s="6" t="s">
        <v>176</v>
      </c>
      <c r="F7" s="6" t="s">
        <v>178</v>
      </c>
      <c r="G7" s="6"/>
      <c r="H7" s="6"/>
    </row>
    <row r="8" s="1" customFormat="1" ht="22.75" customHeight="1" spans="1:8">
      <c r="A8" s="7"/>
      <c r="B8" s="6" t="s">
        <v>118</v>
      </c>
      <c r="C8" s="8"/>
      <c r="D8" s="8"/>
      <c r="E8" s="8"/>
      <c r="F8" s="8"/>
      <c r="G8" s="8"/>
      <c r="H8" s="8"/>
    </row>
    <row r="9" s="1" customFormat="1" ht="22.75" customHeight="1" spans="1:8">
      <c r="A9" s="9"/>
      <c r="B9" s="9"/>
      <c r="C9" s="8"/>
      <c r="D9" s="8"/>
      <c r="E9" s="8"/>
      <c r="F9" s="8"/>
      <c r="G9" s="8"/>
      <c r="H9" s="8"/>
    </row>
    <row r="10" s="1" customFormat="1" ht="26.35" customHeight="1" spans="1:9">
      <c r="A10" s="10"/>
      <c r="B10" s="10"/>
      <c r="C10" s="8"/>
      <c r="D10" s="8"/>
      <c r="E10" s="8"/>
      <c r="F10" s="8"/>
      <c r="G10" s="8"/>
      <c r="H10" s="8"/>
      <c r="I10" s="14"/>
    </row>
    <row r="11" s="1" customFormat="1" ht="26.35" customHeight="1" spans="1:9">
      <c r="A11" s="10"/>
      <c r="B11" s="10"/>
      <c r="C11" s="8"/>
      <c r="D11" s="8"/>
      <c r="E11" s="8"/>
      <c r="F11" s="8"/>
      <c r="G11" s="8"/>
      <c r="H11" s="8"/>
      <c r="I11" s="14"/>
    </row>
    <row r="12" s="1" customFormat="1" ht="26.35" customHeight="1" spans="1:9">
      <c r="A12" s="10"/>
      <c r="B12" s="10"/>
      <c r="C12" s="8"/>
      <c r="D12" s="8"/>
      <c r="E12" s="8"/>
      <c r="F12" s="8"/>
      <c r="G12" s="8"/>
      <c r="H12" s="8"/>
      <c r="I12" s="14"/>
    </row>
    <row r="13" s="1" customFormat="1" ht="26.35" customHeight="1" spans="1:8">
      <c r="A13" s="11"/>
      <c r="B13" s="11"/>
      <c r="C13" s="12"/>
      <c r="D13" s="12"/>
      <c r="E13" s="13"/>
      <c r="F13" s="13"/>
      <c r="G13" s="13"/>
      <c r="H13" s="13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629166666666667" right="0.196527777777778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目录</vt:lpstr>
      <vt:lpstr>收支总表</vt:lpstr>
      <vt:lpstr>收入总表</vt:lpstr>
      <vt:lpstr>支出总表</vt:lpstr>
      <vt:lpstr>财政拨款收支总表</vt:lpstr>
      <vt:lpstr>一般公共预算支出表</vt:lpstr>
      <vt:lpstr>基本支出表</vt:lpstr>
      <vt:lpstr>一般公共预算”三公“经费支出表</vt:lpstr>
      <vt:lpstr>政府性基金预算支出表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2022-03-31T00:25:00Z</dcterms:created>
  <dcterms:modified xsi:type="dcterms:W3CDTF">2022-04-27T09:11:03Z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2052-10.1.0.5850</vt:lpwstr>
  </property>
  <property fmtid="{D5CDD505-2E9C-101B-9397-08002B2CF9AE}" pid="3" name="ICV">
    <vt:lpwstr>696A9BFDD75D4AA09F0DF4F5206690EE</vt:lpwstr>
  </property>
</Properties>
</file>